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7-02(101)" sheetId="1" r:id="rId1"/>
    <sheet name="1112-07-02(102)" sheetId="2" r:id="rId2"/>
  </sheets>
  <definedNames>
    <definedName name="pp" localSheetId="0">'1112-07-02(101)'!$A$4:$U$39</definedName>
    <definedName name="pp" localSheetId="1">'1112-07-02(102)'!$A$4:$U$39</definedName>
    <definedName name="pp">#REF!</definedName>
    <definedName name="_xlnm.Print_Area" localSheetId="0">'1112-07-02(101)'!$A$1:$U$39</definedName>
    <definedName name="_xlnm.Print_Area" localSheetId="1">'1112-07-02(102)'!$A$1:$U$39</definedName>
  </definedNames>
  <calcPr fullCalcOnLoad="1"/>
</workbook>
</file>

<file path=xl/sharedStrings.xml><?xml version="1.0" encoding="utf-8"?>
<sst xmlns="http://schemas.openxmlformats.org/spreadsheetml/2006/main" count="125" uniqueCount="52">
  <si>
    <t>總計</t>
  </si>
  <si>
    <t>公有</t>
  </si>
  <si>
    <t>私有</t>
  </si>
  <si>
    <t>公私共有</t>
  </si>
  <si>
    <t>公告土地現值總額</t>
  </si>
  <si>
    <t>筆數</t>
  </si>
  <si>
    <t>面積</t>
  </si>
  <si>
    <t>非都市土地</t>
  </si>
  <si>
    <t>都市土地</t>
  </si>
  <si>
    <t>行政區</t>
  </si>
  <si>
    <t>合計</t>
  </si>
  <si>
    <t>板 橋 區</t>
  </si>
  <si>
    <t>三 重 區</t>
  </si>
  <si>
    <t>中 和 區</t>
  </si>
  <si>
    <t>永 和 區</t>
  </si>
  <si>
    <t>新 莊 區</t>
  </si>
  <si>
    <t>新 店 區</t>
  </si>
  <si>
    <t>樹 林 區</t>
  </si>
  <si>
    <t>鶯 歌 區</t>
  </si>
  <si>
    <t>三 峽 區</t>
  </si>
  <si>
    <t>淡 水 區</t>
  </si>
  <si>
    <t>汐 止 區</t>
  </si>
  <si>
    <t>瑞 芳 區</t>
  </si>
  <si>
    <t>土 城 區</t>
  </si>
  <si>
    <t>蘆 洲 區</t>
  </si>
  <si>
    <t>五 股 區</t>
  </si>
  <si>
    <t>泰 山 區</t>
  </si>
  <si>
    <t>林 口 區</t>
  </si>
  <si>
    <t>新北市政府(地政局)</t>
  </si>
  <si>
    <t>年　　　報</t>
  </si>
  <si>
    <t>每年1月底前編報</t>
  </si>
  <si>
    <t>1112-07-02-2</t>
  </si>
  <si>
    <t>中華民國104年</t>
  </si>
  <si>
    <t>中華民國105年11月10日 15:21:02 印製</t>
  </si>
  <si>
    <t>本表編製3份，於完成會核程序並經機關長官核章後，1份送主計處（室），1份送會計室，1份自存外，應由網際網路線上傳送至內政部統計資料庫。</t>
  </si>
  <si>
    <t>石 碇 區</t>
  </si>
  <si>
    <t>坪 林 區</t>
  </si>
  <si>
    <t>三 芝 區</t>
  </si>
  <si>
    <t>石 門 區</t>
  </si>
  <si>
    <t>八 里 區</t>
  </si>
  <si>
    <t>平 溪 區</t>
  </si>
  <si>
    <t>雙 溪 區</t>
  </si>
  <si>
    <t>貢 寮 區</t>
  </si>
  <si>
    <t>金 山 區</t>
  </si>
  <si>
    <t>萬 里 區</t>
  </si>
  <si>
    <t>烏 來 區</t>
  </si>
  <si>
    <t>依據各地政事務所公告土地現值成果資料彙編。</t>
  </si>
  <si>
    <t>總  　計</t>
  </si>
  <si>
    <t>深 坑 區</t>
  </si>
  <si>
    <t>新北市土地筆數面積公告土地現值</t>
  </si>
  <si>
    <t>新北市土地筆數面積公告土地現值(續)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</si>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</sst>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0"/>
    <numFmt numFmtId="186" formatCode="###,##0.000000"/>
    <numFmt numFmtId="187" formatCode="##,###,###,##0"/>
    <numFmt numFmtId="188" formatCode="###,###,##0;\-###,###,##0;&quot;         －&quot;"/>
    <numFmt numFmtId="189" formatCode="###,##0.000000;\-###,##0.000000;&quot;            －&quot;"/>
    <numFmt numFmtId="190" formatCode="##,###,###,##0;\-##,###,###,##0;&quot;            －&quot;"/>
  </numFmts>
  <fonts count="5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7.5"/>
      <name val="Times New Roman"/>
      <family val="1"/>
    </font>
    <font>
      <sz val="24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8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4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1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5" fontId="13" fillId="0" borderId="11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185" fontId="13" fillId="0" borderId="12" xfId="0" applyNumberFormat="1" applyFont="1" applyBorder="1" applyAlignment="1">
      <alignment horizontal="right" vertical="center"/>
    </xf>
    <xf numFmtId="186" fontId="13" fillId="0" borderId="14" xfId="0" applyNumberFormat="1" applyFont="1" applyBorder="1" applyAlignment="1">
      <alignment horizontal="right" vertical="center"/>
    </xf>
    <xf numFmtId="186" fontId="13" fillId="0" borderId="13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horizontal="right" vertical="center"/>
    </xf>
    <xf numFmtId="187" fontId="13" fillId="0" borderId="14" xfId="0" applyNumberFormat="1" applyFont="1" applyBorder="1" applyAlignment="1">
      <alignment horizontal="right" vertical="center"/>
    </xf>
    <xf numFmtId="187" fontId="13" fillId="0" borderId="13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11" xfId="0" applyNumberFormat="1" applyFont="1" applyBorder="1" applyAlignment="1">
      <alignment horizontal="right" vertical="center"/>
    </xf>
    <xf numFmtId="187" fontId="13" fillId="0" borderId="15" xfId="0" applyNumberFormat="1" applyFont="1" applyBorder="1" applyAlignment="1">
      <alignment horizontal="right" vertical="center"/>
    </xf>
    <xf numFmtId="185" fontId="13" fillId="0" borderId="14" xfId="0" applyNumberFormat="1" applyFont="1" applyBorder="1" applyAlignment="1">
      <alignment horizontal="right" vertical="center"/>
    </xf>
    <xf numFmtId="185" fontId="13" fillId="0" borderId="13" xfId="0" applyNumberFormat="1" applyFont="1" applyBorder="1" applyAlignment="1">
      <alignment horizontal="right" vertical="center"/>
    </xf>
    <xf numFmtId="185" fontId="13" fillId="0" borderId="15" xfId="0" applyNumberFormat="1" applyFont="1" applyBorder="1" applyAlignment="1">
      <alignment horizontal="right" vertical="center"/>
    </xf>
    <xf numFmtId="186" fontId="13" fillId="0" borderId="10" xfId="0" applyNumberFormat="1" applyFont="1" applyBorder="1" applyAlignment="1">
      <alignment horizontal="right" vertical="center"/>
    </xf>
    <xf numFmtId="186" fontId="13" fillId="0" borderId="11" xfId="0" applyNumberFormat="1" applyFont="1" applyBorder="1" applyAlignment="1">
      <alignment horizontal="right" vertical="center"/>
    </xf>
    <xf numFmtId="188" fontId="13" fillId="0" borderId="10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90" fontId="13" fillId="0" borderId="10" xfId="0" applyNumberFormat="1" applyFont="1" applyBorder="1" applyAlignment="1">
      <alignment horizontal="right" vertical="center"/>
    </xf>
    <xf numFmtId="189" fontId="13" fillId="0" borderId="13" xfId="0" applyNumberFormat="1" applyFont="1" applyBorder="1" applyAlignment="1">
      <alignment horizontal="right" vertical="center"/>
    </xf>
    <xf numFmtId="188" fontId="13" fillId="0" borderId="13" xfId="0" applyNumberFormat="1" applyFont="1" applyBorder="1" applyAlignment="1">
      <alignment horizontal="right" vertical="center"/>
    </xf>
    <xf numFmtId="190" fontId="13" fillId="0" borderId="13" xfId="0" applyNumberFormat="1" applyFont="1" applyBorder="1" applyAlignment="1">
      <alignment horizontal="right" vertical="center"/>
    </xf>
    <xf numFmtId="188" fontId="13" fillId="0" borderId="15" xfId="0" applyNumberFormat="1" applyFont="1" applyBorder="1" applyAlignment="1">
      <alignment horizontal="right" vertical="center"/>
    </xf>
    <xf numFmtId="189" fontId="13" fillId="0" borderId="15" xfId="0" applyNumberFormat="1" applyFont="1" applyBorder="1" applyAlignment="1">
      <alignment horizontal="right" vertical="center"/>
    </xf>
    <xf numFmtId="190" fontId="13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80" fontId="3" fillId="0" borderId="21" xfId="0" applyNumberFormat="1" applyFont="1" applyBorder="1" applyAlignment="1">
      <alignment horizontal="left" vertical="center"/>
    </xf>
    <xf numFmtId="180" fontId="1" fillId="0" borderId="2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814387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95262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19050</xdr:colOff>
      <xdr:row>3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19050" y="9525"/>
          <a:ext cx="13068300" cy="9144000"/>
          <a:chOff x="2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2" y="1"/>
            <a:ext cx="95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2" y="26"/>
            <a:ext cx="95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8" y="26"/>
            <a:ext cx="996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月底前編報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4" y="1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4" y="26"/>
            <a:ext cx="76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70" y="1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新北市政府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地政局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70" y="26"/>
            <a:ext cx="204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1112-07-02-2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6" y="49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2" y="99"/>
            <a:ext cx="279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單位：筆；公頃；千元</a:t>
            </a:r>
          </a:p>
        </xdr:txBody>
      </xdr:sp>
      <xdr:sp textlink="A3">
        <xdr:nvSpPr>
          <xdr:cNvPr id="13" name="報表類別"/>
          <xdr:cNvSpPr>
            <a:spLocks/>
          </xdr:cNvSpPr>
        </xdr:nvSpPr>
        <xdr:spPr>
          <a:xfrm>
            <a:off x="2" y="884"/>
            <a:ext cx="1368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B2">
        <xdr:nvSpPr>
          <xdr:cNvPr id="14" name="報表類別"/>
          <xdr:cNvSpPr>
            <a:spLocks/>
          </xdr:cNvSpPr>
        </xdr:nvSpPr>
        <xdr:spPr>
          <a:xfrm>
            <a:off x="1076" y="932"/>
            <a:ext cx="290" cy="2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814387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95262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19050</xdr:colOff>
      <xdr:row>0</xdr:row>
      <xdr:rowOff>0</xdr:rowOff>
    </xdr:from>
    <xdr:ext cx="13068300" cy="1162050"/>
    <xdr:grpSp>
      <xdr:nvGrpSpPr>
        <xdr:cNvPr id="3" name="Group 73"/>
        <xdr:cNvGrpSpPr>
          <a:grpSpLocks/>
        </xdr:cNvGrpSpPr>
      </xdr:nvGrpSpPr>
      <xdr:grpSpPr>
        <a:xfrm>
          <a:off x="19050" y="0"/>
          <a:ext cx="13068300" cy="1162050"/>
          <a:chOff x="2" y="1"/>
          <a:chExt cx="1372" cy="122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2" y="1"/>
            <a:ext cx="95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2" y="26"/>
            <a:ext cx="95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8" y="26"/>
            <a:ext cx="996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月底前編報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4" y="1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4" y="26"/>
            <a:ext cx="76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70" y="1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新北市政府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地政局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70" y="26"/>
            <a:ext cx="204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1112-07-02-2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6" y="49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2" y="99"/>
            <a:ext cx="279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單位：筆；公頃；千元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5" zoomScaleNormal="85" zoomScalePageLayoutView="0" workbookViewId="0" topLeftCell="A22">
      <selection activeCell="A1" sqref="A1"/>
    </sheetView>
  </sheetViews>
  <sheetFormatPr defaultColWidth="9.33203125" defaultRowHeight="12"/>
  <cols>
    <col min="1" max="1" width="5.83203125" style="3" customWidth="1"/>
    <col min="2" max="2" width="7" style="3" customWidth="1"/>
    <col min="3" max="3" width="17.83203125" style="0" customWidth="1"/>
    <col min="4" max="4" width="14.33203125" style="0" customWidth="1"/>
    <col min="5" max="21" width="10.83203125" style="0" customWidth="1"/>
  </cols>
  <sheetData>
    <row r="1" spans="1:20" s="11" customFormat="1" ht="31.5" customHeight="1" hidden="1">
      <c r="A1" s="29" t="s">
        <v>51</v>
      </c>
      <c r="B1" s="29" t="s">
        <v>28</v>
      </c>
      <c r="C1" s="11" t="s">
        <v>29</v>
      </c>
      <c r="D1" s="11" t="s">
        <v>30</v>
      </c>
      <c r="E1" s="59" t="s">
        <v>31</v>
      </c>
      <c r="F1" s="15" t="s">
        <v>32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1" customFormat="1" ht="28.5" customHeight="1" hidden="1">
      <c r="A2" s="14"/>
      <c r="B2" s="14"/>
      <c r="F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11" customFormat="1" ht="28.5" customHeight="1" hidden="1">
      <c r="A3" s="29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" s="14"/>
      <c r="F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1" s="3" customFormat="1" ht="18" customHeight="1">
      <c r="A4" s="10"/>
      <c r="B4" s="10"/>
      <c r="C4" s="5"/>
      <c r="D4" s="5"/>
      <c r="E4" s="5"/>
      <c r="F4" s="5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1"/>
      <c r="U4" s="81"/>
    </row>
    <row r="5" spans="1:21" s="3" customFormat="1" ht="18" customHeight="1">
      <c r="A5" s="10"/>
      <c r="B5" s="10"/>
      <c r="C5" s="82"/>
      <c r="D5" s="82"/>
      <c r="E5" s="5"/>
      <c r="F5" s="5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3"/>
      <c r="U5" s="83"/>
    </row>
    <row r="6" spans="1:21" ht="36" customHeight="1">
      <c r="A6" s="84" t="s">
        <v>49</v>
      </c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4" customHeight="1" thickBot="1">
      <c r="A7" s="86" t="str">
        <f>F1</f>
        <v>中華民國104年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1" customFormat="1" ht="39" customHeight="1" thickBot="1">
      <c r="A8" s="88" t="s">
        <v>9</v>
      </c>
      <c r="B8" s="88"/>
      <c r="C8" s="89"/>
      <c r="D8" s="31" t="s">
        <v>47</v>
      </c>
      <c r="E8" s="32" t="s">
        <v>11</v>
      </c>
      <c r="F8" s="31" t="s">
        <v>12</v>
      </c>
      <c r="G8" s="31" t="s">
        <v>13</v>
      </c>
      <c r="H8" s="31" t="s">
        <v>14</v>
      </c>
      <c r="I8" s="31" t="s">
        <v>15</v>
      </c>
      <c r="J8" s="31" t="s">
        <v>16</v>
      </c>
      <c r="K8" s="31" t="s">
        <v>17</v>
      </c>
      <c r="L8" s="31" t="s">
        <v>18</v>
      </c>
      <c r="M8" s="31" t="s">
        <v>19</v>
      </c>
      <c r="N8" s="31" t="s">
        <v>20</v>
      </c>
      <c r="O8" s="31" t="s">
        <v>21</v>
      </c>
      <c r="P8" s="31" t="s">
        <v>22</v>
      </c>
      <c r="Q8" s="32" t="s">
        <v>23</v>
      </c>
      <c r="R8" s="31" t="s">
        <v>24</v>
      </c>
      <c r="S8" s="31" t="s">
        <v>25</v>
      </c>
      <c r="T8" s="31" t="s">
        <v>26</v>
      </c>
      <c r="U8" s="33" t="s">
        <v>27</v>
      </c>
    </row>
    <row r="9" spans="1:21" s="2" customFormat="1" ht="18.75" customHeight="1">
      <c r="A9" s="75" t="s">
        <v>0</v>
      </c>
      <c r="B9" s="76"/>
      <c r="C9" s="24" t="s">
        <v>5</v>
      </c>
      <c r="D9" s="34">
        <v>1097220</v>
      </c>
      <c r="E9" s="35">
        <v>83605</v>
      </c>
      <c r="F9" s="35">
        <v>73311</v>
      </c>
      <c r="G9" s="35">
        <v>56918</v>
      </c>
      <c r="H9" s="35">
        <v>30802</v>
      </c>
      <c r="I9" s="35">
        <v>55832</v>
      </c>
      <c r="J9" s="35">
        <v>90415</v>
      </c>
      <c r="K9" s="35">
        <v>49170</v>
      </c>
      <c r="L9" s="35">
        <v>38244</v>
      </c>
      <c r="M9" s="35">
        <v>54493</v>
      </c>
      <c r="N9" s="35">
        <v>58351</v>
      </c>
      <c r="O9" s="35">
        <v>58637</v>
      </c>
      <c r="P9" s="35">
        <v>31560</v>
      </c>
      <c r="Q9" s="35">
        <v>37741</v>
      </c>
      <c r="R9" s="34">
        <v>17610</v>
      </c>
      <c r="S9" s="34">
        <v>24860</v>
      </c>
      <c r="T9" s="35">
        <v>22546</v>
      </c>
      <c r="U9" s="36">
        <v>32153</v>
      </c>
    </row>
    <row r="10" spans="1:21" ht="18.75" customHeight="1">
      <c r="A10" s="77"/>
      <c r="B10" s="78"/>
      <c r="C10" s="25" t="s">
        <v>6</v>
      </c>
      <c r="D10" s="37">
        <v>197378.944606</v>
      </c>
      <c r="E10" s="38">
        <v>1840.762068</v>
      </c>
      <c r="F10" s="38">
        <v>1400.619365</v>
      </c>
      <c r="G10" s="38">
        <v>1892.953631</v>
      </c>
      <c r="H10" s="38">
        <v>503.75641</v>
      </c>
      <c r="I10" s="38">
        <v>1953.364815</v>
      </c>
      <c r="J10" s="38">
        <v>11649.434679</v>
      </c>
      <c r="K10" s="38">
        <v>2904.739621</v>
      </c>
      <c r="L10" s="38">
        <v>1989.788283</v>
      </c>
      <c r="M10" s="38">
        <v>18359.410467</v>
      </c>
      <c r="N10" s="38">
        <v>6647.688477</v>
      </c>
      <c r="O10" s="38">
        <v>6966.775783</v>
      </c>
      <c r="P10" s="38">
        <v>6844.869596</v>
      </c>
      <c r="Q10" s="38">
        <v>2903.39944</v>
      </c>
      <c r="R10" s="37">
        <v>677.998553</v>
      </c>
      <c r="S10" s="37">
        <v>3375.985268</v>
      </c>
      <c r="T10" s="38">
        <v>1792.592096</v>
      </c>
      <c r="U10" s="39">
        <v>5337.855518</v>
      </c>
    </row>
    <row r="11" spans="1:21" ht="18.75" customHeight="1">
      <c r="A11" s="79"/>
      <c r="B11" s="80"/>
      <c r="C11" s="30" t="s">
        <v>4</v>
      </c>
      <c r="D11" s="40">
        <v>17656474078</v>
      </c>
      <c r="E11" s="41">
        <v>2533933864</v>
      </c>
      <c r="F11" s="41">
        <v>1581443937</v>
      </c>
      <c r="G11" s="41">
        <v>1639993359</v>
      </c>
      <c r="H11" s="42">
        <v>848531795</v>
      </c>
      <c r="I11" s="42">
        <v>1911870216</v>
      </c>
      <c r="J11" s="42">
        <v>1587998099</v>
      </c>
      <c r="K11" s="42">
        <v>639414217</v>
      </c>
      <c r="L11" s="42">
        <v>251939293</v>
      </c>
      <c r="M11" s="42">
        <v>449022441</v>
      </c>
      <c r="N11" s="42">
        <v>999756170</v>
      </c>
      <c r="O11" s="42">
        <v>646652809</v>
      </c>
      <c r="P11" s="42">
        <v>102693024</v>
      </c>
      <c r="Q11" s="42">
        <v>919808252</v>
      </c>
      <c r="R11" s="43">
        <v>597267712</v>
      </c>
      <c r="S11" s="43">
        <v>487939214</v>
      </c>
      <c r="T11" s="41">
        <v>388425695</v>
      </c>
      <c r="U11" s="44">
        <v>893038624</v>
      </c>
    </row>
    <row r="12" spans="1:21" ht="18.75" customHeight="1">
      <c r="A12" s="63" t="s">
        <v>8</v>
      </c>
      <c r="B12" s="66" t="s">
        <v>10</v>
      </c>
      <c r="C12" s="24" t="s">
        <v>5</v>
      </c>
      <c r="D12" s="45">
        <v>798134</v>
      </c>
      <c r="E12" s="46">
        <v>82010</v>
      </c>
      <c r="F12" s="46">
        <v>73211</v>
      </c>
      <c r="G12" s="46">
        <v>56823</v>
      </c>
      <c r="H12" s="35">
        <v>30802</v>
      </c>
      <c r="I12" s="35">
        <v>55184</v>
      </c>
      <c r="J12" s="35">
        <v>76768</v>
      </c>
      <c r="K12" s="35">
        <v>37487</v>
      </c>
      <c r="L12" s="35">
        <v>22417</v>
      </c>
      <c r="M12" s="35">
        <v>14320</v>
      </c>
      <c r="N12" s="35">
        <v>38377</v>
      </c>
      <c r="O12" s="35">
        <v>29311</v>
      </c>
      <c r="P12" s="35">
        <v>4826</v>
      </c>
      <c r="Q12" s="35">
        <v>30801</v>
      </c>
      <c r="R12" s="34">
        <v>17509</v>
      </c>
      <c r="S12" s="34">
        <v>22563</v>
      </c>
      <c r="T12" s="46">
        <v>21415</v>
      </c>
      <c r="U12" s="47">
        <v>32121</v>
      </c>
    </row>
    <row r="13" spans="1:21" ht="18.75" customHeight="1">
      <c r="A13" s="64"/>
      <c r="B13" s="67"/>
      <c r="C13" s="25" t="s">
        <v>6</v>
      </c>
      <c r="D13" s="37">
        <v>111077.577679</v>
      </c>
      <c r="E13" s="38">
        <v>1643.789376</v>
      </c>
      <c r="F13" s="38">
        <v>1374.802258</v>
      </c>
      <c r="G13" s="38">
        <v>1871.656945</v>
      </c>
      <c r="H13" s="48">
        <v>503.75641</v>
      </c>
      <c r="I13" s="48">
        <v>1873.99431</v>
      </c>
      <c r="J13" s="48">
        <v>8368.709679</v>
      </c>
      <c r="K13" s="48">
        <v>1254.426639</v>
      </c>
      <c r="L13" s="48">
        <v>650.937969</v>
      </c>
      <c r="M13" s="48">
        <v>452.87862</v>
      </c>
      <c r="N13" s="48">
        <v>2679.907933</v>
      </c>
      <c r="O13" s="48">
        <v>1249.49257</v>
      </c>
      <c r="P13" s="48">
        <v>584.090061</v>
      </c>
      <c r="Q13" s="48">
        <v>1262.033988</v>
      </c>
      <c r="R13" s="49">
        <v>670.40886</v>
      </c>
      <c r="S13" s="49">
        <v>2825.231132</v>
      </c>
      <c r="T13" s="38">
        <v>1683.926054</v>
      </c>
      <c r="U13" s="39">
        <v>5310.913653</v>
      </c>
    </row>
    <row r="14" spans="1:21" ht="18.75" customHeight="1">
      <c r="A14" s="64"/>
      <c r="B14" s="68"/>
      <c r="C14" s="30" t="s">
        <v>4</v>
      </c>
      <c r="D14" s="40">
        <v>16042392553</v>
      </c>
      <c r="E14" s="41">
        <v>2518454534</v>
      </c>
      <c r="F14" s="41">
        <v>1578666097</v>
      </c>
      <c r="G14" s="41">
        <v>1639320072</v>
      </c>
      <c r="H14" s="42">
        <v>848531795</v>
      </c>
      <c r="I14" s="42">
        <v>1883684671</v>
      </c>
      <c r="J14" s="42">
        <v>1474469497</v>
      </c>
      <c r="K14" s="42">
        <v>520993716</v>
      </c>
      <c r="L14" s="42">
        <v>181414090</v>
      </c>
      <c r="M14" s="42">
        <v>207289848</v>
      </c>
      <c r="N14" s="42">
        <v>835983715</v>
      </c>
      <c r="O14" s="42">
        <v>470573424</v>
      </c>
      <c r="P14" s="42">
        <v>16244593</v>
      </c>
      <c r="Q14" s="42">
        <v>854498264</v>
      </c>
      <c r="R14" s="43">
        <v>596835100</v>
      </c>
      <c r="S14" s="43">
        <v>357655763</v>
      </c>
      <c r="T14" s="41">
        <v>360814879</v>
      </c>
      <c r="U14" s="44">
        <v>892218644</v>
      </c>
    </row>
    <row r="15" spans="1:21" ht="18.75" customHeight="1">
      <c r="A15" s="64"/>
      <c r="B15" s="66" t="s">
        <v>1</v>
      </c>
      <c r="C15" s="24" t="s">
        <v>5</v>
      </c>
      <c r="D15" s="45">
        <v>197303</v>
      </c>
      <c r="E15" s="46">
        <v>18342</v>
      </c>
      <c r="F15" s="46">
        <v>14436</v>
      </c>
      <c r="G15" s="46">
        <v>11332</v>
      </c>
      <c r="H15" s="35">
        <v>5986</v>
      </c>
      <c r="I15" s="35">
        <v>11656</v>
      </c>
      <c r="J15" s="35">
        <v>22215</v>
      </c>
      <c r="K15" s="35">
        <v>9494</v>
      </c>
      <c r="L15" s="35">
        <v>5018</v>
      </c>
      <c r="M15" s="35">
        <v>4416</v>
      </c>
      <c r="N15" s="35">
        <v>8522</v>
      </c>
      <c r="O15" s="35">
        <v>9144</v>
      </c>
      <c r="P15" s="35">
        <v>1995</v>
      </c>
      <c r="Q15" s="35">
        <v>6863</v>
      </c>
      <c r="R15" s="34">
        <v>3396</v>
      </c>
      <c r="S15" s="34">
        <v>5664</v>
      </c>
      <c r="T15" s="46">
        <v>5580</v>
      </c>
      <c r="U15" s="47">
        <v>6813</v>
      </c>
    </row>
    <row r="16" spans="1:21" ht="18.75" customHeight="1">
      <c r="A16" s="64"/>
      <c r="B16" s="67"/>
      <c r="C16" s="25" t="s">
        <v>6</v>
      </c>
      <c r="D16" s="37">
        <v>70652.830803</v>
      </c>
      <c r="E16" s="38">
        <v>606.661269</v>
      </c>
      <c r="F16" s="38">
        <v>599.422814</v>
      </c>
      <c r="G16" s="38">
        <v>493.823548</v>
      </c>
      <c r="H16" s="48">
        <v>165.944173</v>
      </c>
      <c r="I16" s="48">
        <v>608.864147</v>
      </c>
      <c r="J16" s="48">
        <v>4283.717566</v>
      </c>
      <c r="K16" s="48">
        <v>346.94594</v>
      </c>
      <c r="L16" s="48">
        <v>198.267069</v>
      </c>
      <c r="M16" s="48">
        <v>222.308013</v>
      </c>
      <c r="N16" s="48">
        <v>639.094588</v>
      </c>
      <c r="O16" s="48">
        <v>439.793147</v>
      </c>
      <c r="P16" s="48">
        <v>369.656304</v>
      </c>
      <c r="Q16" s="48">
        <v>369.451839</v>
      </c>
      <c r="R16" s="49">
        <v>202.018426</v>
      </c>
      <c r="S16" s="49">
        <v>697.587824</v>
      </c>
      <c r="T16" s="38">
        <v>623.782242</v>
      </c>
      <c r="U16" s="39">
        <v>1167.988105</v>
      </c>
    </row>
    <row r="17" spans="1:21" ht="18.75" customHeight="1">
      <c r="A17" s="64"/>
      <c r="B17" s="68"/>
      <c r="C17" s="30" t="s">
        <v>4</v>
      </c>
      <c r="D17" s="40">
        <v>5657811409</v>
      </c>
      <c r="E17" s="41">
        <v>989627422</v>
      </c>
      <c r="F17" s="41">
        <v>588835251</v>
      </c>
      <c r="G17" s="41">
        <v>518824090</v>
      </c>
      <c r="H17" s="42">
        <v>267376080</v>
      </c>
      <c r="I17" s="42">
        <v>634888368</v>
      </c>
      <c r="J17" s="42">
        <v>527490951</v>
      </c>
      <c r="K17" s="42">
        <v>155780511</v>
      </c>
      <c r="L17" s="42">
        <v>54958062</v>
      </c>
      <c r="M17" s="42">
        <v>97165941</v>
      </c>
      <c r="N17" s="42">
        <v>267034941</v>
      </c>
      <c r="O17" s="42">
        <v>138603664</v>
      </c>
      <c r="P17" s="42">
        <v>7563776</v>
      </c>
      <c r="Q17" s="42">
        <v>256250404</v>
      </c>
      <c r="R17" s="43">
        <v>180328564</v>
      </c>
      <c r="S17" s="43">
        <v>122833976</v>
      </c>
      <c r="T17" s="41">
        <v>98206747</v>
      </c>
      <c r="U17" s="44">
        <v>352580798</v>
      </c>
    </row>
    <row r="18" spans="1:21" ht="18.75" customHeight="1">
      <c r="A18" s="64"/>
      <c r="B18" s="66" t="s">
        <v>2</v>
      </c>
      <c r="C18" s="24" t="s">
        <v>5</v>
      </c>
      <c r="D18" s="45">
        <v>582478</v>
      </c>
      <c r="E18" s="46">
        <v>62026</v>
      </c>
      <c r="F18" s="46">
        <v>56713</v>
      </c>
      <c r="G18" s="46">
        <v>43763</v>
      </c>
      <c r="H18" s="35">
        <v>23977</v>
      </c>
      <c r="I18" s="35">
        <v>42489</v>
      </c>
      <c r="J18" s="35">
        <v>52814</v>
      </c>
      <c r="K18" s="35">
        <v>27415</v>
      </c>
      <c r="L18" s="35">
        <v>16841</v>
      </c>
      <c r="M18" s="35">
        <v>9530</v>
      </c>
      <c r="N18" s="35">
        <v>28826</v>
      </c>
      <c r="O18" s="35">
        <v>19380</v>
      </c>
      <c r="P18" s="35">
        <v>2770</v>
      </c>
      <c r="Q18" s="35">
        <v>22850</v>
      </c>
      <c r="R18" s="34">
        <v>13512</v>
      </c>
      <c r="S18" s="34">
        <v>16189</v>
      </c>
      <c r="T18" s="46">
        <v>15518</v>
      </c>
      <c r="U18" s="47">
        <v>24279</v>
      </c>
    </row>
    <row r="19" spans="1:21" ht="18.75" customHeight="1">
      <c r="A19" s="64"/>
      <c r="B19" s="67"/>
      <c r="C19" s="25" t="s">
        <v>6</v>
      </c>
      <c r="D19" s="37">
        <v>38965.511978</v>
      </c>
      <c r="E19" s="38">
        <v>984.598645</v>
      </c>
      <c r="F19" s="38">
        <v>739.508826</v>
      </c>
      <c r="G19" s="38">
        <v>1270.923548</v>
      </c>
      <c r="H19" s="48">
        <v>317.423479</v>
      </c>
      <c r="I19" s="48">
        <v>1235.301137</v>
      </c>
      <c r="J19" s="48">
        <v>3969.74999</v>
      </c>
      <c r="K19" s="48">
        <v>883.214826</v>
      </c>
      <c r="L19" s="48">
        <v>429.203128</v>
      </c>
      <c r="M19" s="48">
        <v>220.390799</v>
      </c>
      <c r="N19" s="48">
        <v>1994.017323</v>
      </c>
      <c r="O19" s="48">
        <v>774.603414</v>
      </c>
      <c r="P19" s="48">
        <v>213.253758</v>
      </c>
      <c r="Q19" s="48">
        <v>844.893612</v>
      </c>
      <c r="R19" s="49">
        <v>453.821228</v>
      </c>
      <c r="S19" s="49">
        <v>1974.164645</v>
      </c>
      <c r="T19" s="38">
        <v>1039.55932</v>
      </c>
      <c r="U19" s="39">
        <v>3978.169371</v>
      </c>
    </row>
    <row r="20" spans="1:21" ht="18.75" customHeight="1">
      <c r="A20" s="64"/>
      <c r="B20" s="68"/>
      <c r="C20" s="30" t="s">
        <v>4</v>
      </c>
      <c r="D20" s="40">
        <v>9872124297</v>
      </c>
      <c r="E20" s="41">
        <v>1421538884</v>
      </c>
      <c r="F20" s="41">
        <v>936010146</v>
      </c>
      <c r="G20" s="41">
        <v>1046593894</v>
      </c>
      <c r="H20" s="42">
        <v>555074517</v>
      </c>
      <c r="I20" s="42">
        <v>1223866470</v>
      </c>
      <c r="J20" s="42">
        <v>878266707</v>
      </c>
      <c r="K20" s="42">
        <v>357040100</v>
      </c>
      <c r="L20" s="42">
        <v>122156822</v>
      </c>
      <c r="M20" s="42">
        <v>105836046</v>
      </c>
      <c r="N20" s="42">
        <v>550556338</v>
      </c>
      <c r="O20" s="42">
        <v>316697733</v>
      </c>
      <c r="P20" s="42">
        <v>8298896</v>
      </c>
      <c r="Q20" s="42">
        <v>565638671</v>
      </c>
      <c r="R20" s="43">
        <v>404667430</v>
      </c>
      <c r="S20" s="43">
        <v>222360728</v>
      </c>
      <c r="T20" s="41">
        <v>257228674</v>
      </c>
      <c r="U20" s="44">
        <v>514238263</v>
      </c>
    </row>
    <row r="21" spans="1:21" ht="18.75" customHeight="1">
      <c r="A21" s="64"/>
      <c r="B21" s="69" t="s">
        <v>3</v>
      </c>
      <c r="C21" s="24" t="s">
        <v>5</v>
      </c>
      <c r="D21" s="45">
        <v>18353</v>
      </c>
      <c r="E21" s="46">
        <v>1642</v>
      </c>
      <c r="F21" s="46">
        <v>2062</v>
      </c>
      <c r="G21" s="46">
        <v>1728</v>
      </c>
      <c r="H21" s="35">
        <v>839</v>
      </c>
      <c r="I21" s="35">
        <v>1039</v>
      </c>
      <c r="J21" s="35">
        <v>1739</v>
      </c>
      <c r="K21" s="35">
        <v>578</v>
      </c>
      <c r="L21" s="35">
        <v>558</v>
      </c>
      <c r="M21" s="35">
        <v>374</v>
      </c>
      <c r="N21" s="35">
        <v>1029</v>
      </c>
      <c r="O21" s="35">
        <v>787</v>
      </c>
      <c r="P21" s="35">
        <v>61</v>
      </c>
      <c r="Q21" s="35">
        <v>1088</v>
      </c>
      <c r="R21" s="34">
        <v>601</v>
      </c>
      <c r="S21" s="34">
        <v>710</v>
      </c>
      <c r="T21" s="46">
        <v>317</v>
      </c>
      <c r="U21" s="47">
        <v>1029</v>
      </c>
    </row>
    <row r="22" spans="1:21" ht="18.75" customHeight="1">
      <c r="A22" s="64"/>
      <c r="B22" s="70"/>
      <c r="C22" s="25" t="s">
        <v>6</v>
      </c>
      <c r="D22" s="37">
        <v>1459.234898</v>
      </c>
      <c r="E22" s="38">
        <v>52.529462</v>
      </c>
      <c r="F22" s="38">
        <v>35.870618</v>
      </c>
      <c r="G22" s="38">
        <v>106.909849</v>
      </c>
      <c r="H22" s="48">
        <v>20.388758</v>
      </c>
      <c r="I22" s="48">
        <v>29.829026</v>
      </c>
      <c r="J22" s="48">
        <v>115.242123</v>
      </c>
      <c r="K22" s="48">
        <v>24.265873</v>
      </c>
      <c r="L22" s="48">
        <v>23.467772</v>
      </c>
      <c r="M22" s="48">
        <v>10.179808</v>
      </c>
      <c r="N22" s="48">
        <v>46.796022</v>
      </c>
      <c r="O22" s="48">
        <v>35.096009</v>
      </c>
      <c r="P22" s="48">
        <v>1.179999</v>
      </c>
      <c r="Q22" s="48">
        <v>47.688537</v>
      </c>
      <c r="R22" s="49">
        <v>14.569206</v>
      </c>
      <c r="S22" s="49">
        <v>153.478663</v>
      </c>
      <c r="T22" s="38">
        <v>20.584492</v>
      </c>
      <c r="U22" s="39">
        <v>164.756177</v>
      </c>
    </row>
    <row r="23" spans="1:21" ht="18.75" customHeight="1">
      <c r="A23" s="65"/>
      <c r="B23" s="71"/>
      <c r="C23" s="30" t="s">
        <v>4</v>
      </c>
      <c r="D23" s="40">
        <v>512456847</v>
      </c>
      <c r="E23" s="41">
        <v>107288228</v>
      </c>
      <c r="F23" s="41">
        <v>53820700</v>
      </c>
      <c r="G23" s="41">
        <v>73902088</v>
      </c>
      <c r="H23" s="42">
        <v>26081198</v>
      </c>
      <c r="I23" s="42">
        <v>24929833</v>
      </c>
      <c r="J23" s="42">
        <v>68711839</v>
      </c>
      <c r="K23" s="42">
        <v>8173105</v>
      </c>
      <c r="L23" s="42">
        <v>4299206</v>
      </c>
      <c r="M23" s="42">
        <v>4287861</v>
      </c>
      <c r="N23" s="42">
        <v>18392436</v>
      </c>
      <c r="O23" s="42">
        <v>15272027</v>
      </c>
      <c r="P23" s="42">
        <v>381921</v>
      </c>
      <c r="Q23" s="42">
        <v>32609189</v>
      </c>
      <c r="R23" s="43">
        <v>11839106</v>
      </c>
      <c r="S23" s="43">
        <v>12461059</v>
      </c>
      <c r="T23" s="41">
        <v>5379458</v>
      </c>
      <c r="U23" s="44">
        <v>25399583</v>
      </c>
    </row>
    <row r="24" spans="1:21" ht="18.75" customHeight="1">
      <c r="A24" s="63" t="s">
        <v>7</v>
      </c>
      <c r="B24" s="66" t="s">
        <v>10</v>
      </c>
      <c r="C24" s="24" t="s">
        <v>5</v>
      </c>
      <c r="D24" s="45">
        <v>299086</v>
      </c>
      <c r="E24" s="46">
        <v>1595</v>
      </c>
      <c r="F24" s="46">
        <v>100</v>
      </c>
      <c r="G24" s="46">
        <v>95</v>
      </c>
      <c r="H24" s="50">
        <v>0</v>
      </c>
      <c r="I24" s="35">
        <v>648</v>
      </c>
      <c r="J24" s="35">
        <v>13647</v>
      </c>
      <c r="K24" s="35">
        <v>11683</v>
      </c>
      <c r="L24" s="35">
        <v>15827</v>
      </c>
      <c r="M24" s="35">
        <v>40173</v>
      </c>
      <c r="N24" s="35">
        <v>19974</v>
      </c>
      <c r="O24" s="35">
        <v>29326</v>
      </c>
      <c r="P24" s="35">
        <v>26734</v>
      </c>
      <c r="Q24" s="35">
        <v>6940</v>
      </c>
      <c r="R24" s="34">
        <v>101</v>
      </c>
      <c r="S24" s="34">
        <v>2297</v>
      </c>
      <c r="T24" s="46">
        <v>1131</v>
      </c>
      <c r="U24" s="47">
        <v>32</v>
      </c>
    </row>
    <row r="25" spans="1:21" ht="18.75" customHeight="1">
      <c r="A25" s="64"/>
      <c r="B25" s="67"/>
      <c r="C25" s="25" t="s">
        <v>6</v>
      </c>
      <c r="D25" s="37">
        <v>86301.366927</v>
      </c>
      <c r="E25" s="38">
        <v>196.972692</v>
      </c>
      <c r="F25" s="38">
        <v>25.817107</v>
      </c>
      <c r="G25" s="38">
        <v>21.296686</v>
      </c>
      <c r="H25" s="51">
        <v>0</v>
      </c>
      <c r="I25" s="48">
        <v>79.370505</v>
      </c>
      <c r="J25" s="48">
        <v>3280.725</v>
      </c>
      <c r="K25" s="48">
        <v>1650.312982</v>
      </c>
      <c r="L25" s="48">
        <v>1338.850314</v>
      </c>
      <c r="M25" s="48">
        <v>17906.531847</v>
      </c>
      <c r="N25" s="48">
        <v>3967.780544</v>
      </c>
      <c r="O25" s="48">
        <v>5717.283213</v>
      </c>
      <c r="P25" s="48">
        <v>6260.779535</v>
      </c>
      <c r="Q25" s="48">
        <v>1641.365452</v>
      </c>
      <c r="R25" s="49">
        <v>7.589693</v>
      </c>
      <c r="S25" s="49">
        <v>550.754136</v>
      </c>
      <c r="T25" s="38">
        <v>108.666042</v>
      </c>
      <c r="U25" s="39">
        <v>26.941865</v>
      </c>
    </row>
    <row r="26" spans="1:21" ht="18.75" customHeight="1">
      <c r="A26" s="64"/>
      <c r="B26" s="68"/>
      <c r="C26" s="30" t="s">
        <v>4</v>
      </c>
      <c r="D26" s="40">
        <v>1614081525</v>
      </c>
      <c r="E26" s="41">
        <v>15479330</v>
      </c>
      <c r="F26" s="41">
        <v>2777840</v>
      </c>
      <c r="G26" s="41">
        <v>673287</v>
      </c>
      <c r="H26" s="52">
        <v>0</v>
      </c>
      <c r="I26" s="42">
        <v>28185545</v>
      </c>
      <c r="J26" s="42">
        <v>113528602</v>
      </c>
      <c r="K26" s="42">
        <v>118420501</v>
      </c>
      <c r="L26" s="42">
        <v>70525203</v>
      </c>
      <c r="M26" s="42">
        <v>241732593</v>
      </c>
      <c r="N26" s="42">
        <v>163772455</v>
      </c>
      <c r="O26" s="42">
        <v>176079385</v>
      </c>
      <c r="P26" s="42">
        <v>86448431</v>
      </c>
      <c r="Q26" s="42">
        <v>65309988</v>
      </c>
      <c r="R26" s="43">
        <v>432612</v>
      </c>
      <c r="S26" s="43">
        <v>130283451</v>
      </c>
      <c r="T26" s="41">
        <v>27610816</v>
      </c>
      <c r="U26" s="44">
        <v>819980</v>
      </c>
    </row>
    <row r="27" spans="1:21" ht="18.75" customHeight="1">
      <c r="A27" s="64"/>
      <c r="B27" s="66" t="s">
        <v>1</v>
      </c>
      <c r="C27" s="24" t="s">
        <v>5</v>
      </c>
      <c r="D27" s="45">
        <v>59622</v>
      </c>
      <c r="E27" s="46">
        <v>1565</v>
      </c>
      <c r="F27" s="46">
        <v>26</v>
      </c>
      <c r="G27" s="46">
        <v>28</v>
      </c>
      <c r="H27" s="50">
        <v>0</v>
      </c>
      <c r="I27" s="35">
        <v>215</v>
      </c>
      <c r="J27" s="35">
        <v>2412</v>
      </c>
      <c r="K27" s="35">
        <v>1769</v>
      </c>
      <c r="L27" s="35">
        <v>2722</v>
      </c>
      <c r="M27" s="35">
        <v>9611</v>
      </c>
      <c r="N27" s="35">
        <v>1596</v>
      </c>
      <c r="O27" s="35">
        <v>6248</v>
      </c>
      <c r="P27" s="35">
        <v>7027</v>
      </c>
      <c r="Q27" s="35">
        <v>1578</v>
      </c>
      <c r="R27" s="34">
        <v>52</v>
      </c>
      <c r="S27" s="34">
        <v>784</v>
      </c>
      <c r="T27" s="46">
        <v>503</v>
      </c>
      <c r="U27" s="47">
        <v>17</v>
      </c>
    </row>
    <row r="28" spans="1:21" ht="18.75" customHeight="1">
      <c r="A28" s="64"/>
      <c r="B28" s="67"/>
      <c r="C28" s="25" t="s">
        <v>6</v>
      </c>
      <c r="D28" s="37">
        <v>34565.734248</v>
      </c>
      <c r="E28" s="38">
        <v>192.818713</v>
      </c>
      <c r="F28" s="38">
        <v>8.358567</v>
      </c>
      <c r="G28" s="38">
        <v>5.561176</v>
      </c>
      <c r="H28" s="53">
        <v>0</v>
      </c>
      <c r="I28" s="38">
        <v>47.317649</v>
      </c>
      <c r="J28" s="38">
        <v>856.129783</v>
      </c>
      <c r="K28" s="38">
        <v>198.807009</v>
      </c>
      <c r="L28" s="38">
        <v>240.454623</v>
      </c>
      <c r="M28" s="38">
        <v>11059.786454</v>
      </c>
      <c r="N28" s="38">
        <v>602.113557</v>
      </c>
      <c r="O28" s="38">
        <v>2327.479261</v>
      </c>
      <c r="P28" s="38">
        <v>1907.21252</v>
      </c>
      <c r="Q28" s="38">
        <v>264.508492</v>
      </c>
      <c r="R28" s="37">
        <v>5.332049</v>
      </c>
      <c r="S28" s="37">
        <v>323.342045</v>
      </c>
      <c r="T28" s="38">
        <v>41.278942</v>
      </c>
      <c r="U28" s="39">
        <v>9.84016</v>
      </c>
    </row>
    <row r="29" spans="1:21" ht="18.75" customHeight="1">
      <c r="A29" s="64"/>
      <c r="B29" s="68"/>
      <c r="C29" s="30" t="s">
        <v>4</v>
      </c>
      <c r="D29" s="40">
        <v>457421044</v>
      </c>
      <c r="E29" s="41">
        <v>14963278</v>
      </c>
      <c r="F29" s="41">
        <v>945164</v>
      </c>
      <c r="G29" s="41">
        <v>213522</v>
      </c>
      <c r="H29" s="52">
        <v>0</v>
      </c>
      <c r="I29" s="42">
        <v>11029262</v>
      </c>
      <c r="J29" s="42">
        <v>13265507</v>
      </c>
      <c r="K29" s="42">
        <v>17066463</v>
      </c>
      <c r="L29" s="42">
        <v>16553460</v>
      </c>
      <c r="M29" s="42">
        <v>113278986</v>
      </c>
      <c r="N29" s="42">
        <v>17554956</v>
      </c>
      <c r="O29" s="42">
        <v>54079154</v>
      </c>
      <c r="P29" s="42">
        <v>22192738</v>
      </c>
      <c r="Q29" s="42">
        <v>13892935</v>
      </c>
      <c r="R29" s="43">
        <v>303927</v>
      </c>
      <c r="S29" s="43">
        <v>47943062</v>
      </c>
      <c r="T29" s="41">
        <v>9060860</v>
      </c>
      <c r="U29" s="44">
        <v>289827</v>
      </c>
    </row>
    <row r="30" spans="1:21" ht="18.75" customHeight="1">
      <c r="A30" s="64"/>
      <c r="B30" s="66" t="s">
        <v>2</v>
      </c>
      <c r="C30" s="24" t="s">
        <v>5</v>
      </c>
      <c r="D30" s="45">
        <v>236586</v>
      </c>
      <c r="E30" s="46">
        <v>28</v>
      </c>
      <c r="F30" s="46">
        <v>74</v>
      </c>
      <c r="G30" s="46">
        <v>64</v>
      </c>
      <c r="H30" s="54">
        <v>0</v>
      </c>
      <c r="I30" s="46">
        <v>431</v>
      </c>
      <c r="J30" s="46">
        <v>11123</v>
      </c>
      <c r="K30" s="46">
        <v>9584</v>
      </c>
      <c r="L30" s="46">
        <v>13014</v>
      </c>
      <c r="M30" s="46">
        <v>30339</v>
      </c>
      <c r="N30" s="46">
        <v>18113</v>
      </c>
      <c r="O30" s="46">
        <v>22792</v>
      </c>
      <c r="P30" s="46">
        <v>19469</v>
      </c>
      <c r="Q30" s="46">
        <v>5217</v>
      </c>
      <c r="R30" s="45">
        <v>41</v>
      </c>
      <c r="S30" s="45">
        <v>1502</v>
      </c>
      <c r="T30" s="46">
        <v>626</v>
      </c>
      <c r="U30" s="47">
        <v>15</v>
      </c>
    </row>
    <row r="31" spans="1:21" ht="18.75" customHeight="1">
      <c r="A31" s="64"/>
      <c r="B31" s="67"/>
      <c r="C31" s="25" t="s">
        <v>6</v>
      </c>
      <c r="D31" s="37">
        <v>50545.218937</v>
      </c>
      <c r="E31" s="38">
        <v>3.342779</v>
      </c>
      <c r="F31" s="38">
        <v>17.45854</v>
      </c>
      <c r="G31" s="38">
        <v>15.296049</v>
      </c>
      <c r="H31" s="51">
        <v>0</v>
      </c>
      <c r="I31" s="48">
        <v>30.469809</v>
      </c>
      <c r="J31" s="48">
        <v>2388.438542</v>
      </c>
      <c r="K31" s="48">
        <v>1402.951573</v>
      </c>
      <c r="L31" s="48">
        <v>1087.599424</v>
      </c>
      <c r="M31" s="48">
        <v>6686.179475</v>
      </c>
      <c r="N31" s="48">
        <v>3268.33732</v>
      </c>
      <c r="O31" s="48">
        <v>3348.526246</v>
      </c>
      <c r="P31" s="48">
        <v>4177.745594</v>
      </c>
      <c r="Q31" s="48">
        <v>1305.405215</v>
      </c>
      <c r="R31" s="49">
        <v>1.834163</v>
      </c>
      <c r="S31" s="49">
        <v>222.36525</v>
      </c>
      <c r="T31" s="38">
        <v>67.3818</v>
      </c>
      <c r="U31" s="39">
        <v>17.101705</v>
      </c>
    </row>
    <row r="32" spans="1:21" ht="18.75" customHeight="1">
      <c r="A32" s="64"/>
      <c r="B32" s="68"/>
      <c r="C32" s="30" t="s">
        <v>4</v>
      </c>
      <c r="D32" s="40">
        <v>1128560618</v>
      </c>
      <c r="E32" s="41">
        <v>441422</v>
      </c>
      <c r="F32" s="41">
        <v>1832676</v>
      </c>
      <c r="G32" s="41">
        <v>444831</v>
      </c>
      <c r="H32" s="55">
        <v>0</v>
      </c>
      <c r="I32" s="41">
        <v>16140873</v>
      </c>
      <c r="J32" s="41">
        <v>99146493</v>
      </c>
      <c r="K32" s="41">
        <v>96712626</v>
      </c>
      <c r="L32" s="41">
        <v>53384254</v>
      </c>
      <c r="M32" s="41">
        <v>126238733</v>
      </c>
      <c r="N32" s="41">
        <v>141479816</v>
      </c>
      <c r="O32" s="41">
        <v>119977491</v>
      </c>
      <c r="P32" s="41">
        <v>62695054</v>
      </c>
      <c r="Q32" s="41">
        <v>48922177</v>
      </c>
      <c r="R32" s="40">
        <v>104547</v>
      </c>
      <c r="S32" s="40">
        <v>79801845</v>
      </c>
      <c r="T32" s="41">
        <v>18547785</v>
      </c>
      <c r="U32" s="44">
        <v>530153</v>
      </c>
    </row>
    <row r="33" spans="1:21" ht="18.75" customHeight="1">
      <c r="A33" s="64"/>
      <c r="B33" s="69" t="s">
        <v>3</v>
      </c>
      <c r="C33" s="24" t="s">
        <v>5</v>
      </c>
      <c r="D33" s="45">
        <v>2878</v>
      </c>
      <c r="E33" s="46">
        <v>2</v>
      </c>
      <c r="F33" s="54">
        <v>0</v>
      </c>
      <c r="G33" s="46">
        <v>3</v>
      </c>
      <c r="H33" s="50">
        <v>0</v>
      </c>
      <c r="I33" s="35">
        <v>2</v>
      </c>
      <c r="J33" s="35">
        <v>112</v>
      </c>
      <c r="K33" s="35">
        <v>330</v>
      </c>
      <c r="L33" s="35">
        <v>91</v>
      </c>
      <c r="M33" s="35">
        <v>223</v>
      </c>
      <c r="N33" s="35">
        <v>265</v>
      </c>
      <c r="O33" s="35">
        <v>286</v>
      </c>
      <c r="P33" s="35">
        <v>238</v>
      </c>
      <c r="Q33" s="35">
        <v>145</v>
      </c>
      <c r="R33" s="34">
        <v>8</v>
      </c>
      <c r="S33" s="34">
        <v>11</v>
      </c>
      <c r="T33" s="46">
        <v>2</v>
      </c>
      <c r="U33" s="56">
        <v>0</v>
      </c>
    </row>
    <row r="34" spans="1:21" ht="18.75" customHeight="1">
      <c r="A34" s="64"/>
      <c r="B34" s="70"/>
      <c r="C34" s="25" t="s">
        <v>6</v>
      </c>
      <c r="D34" s="37">
        <v>1190.413742</v>
      </c>
      <c r="E34" s="38">
        <v>0.8112</v>
      </c>
      <c r="F34" s="53">
        <v>0</v>
      </c>
      <c r="G34" s="38">
        <v>0.439461</v>
      </c>
      <c r="H34" s="53">
        <v>0</v>
      </c>
      <c r="I34" s="38">
        <v>1.583047</v>
      </c>
      <c r="J34" s="38">
        <v>36.156675</v>
      </c>
      <c r="K34" s="38">
        <v>48.5544</v>
      </c>
      <c r="L34" s="38">
        <v>10.796267</v>
      </c>
      <c r="M34" s="38">
        <v>160.565918</v>
      </c>
      <c r="N34" s="38">
        <v>97.329667</v>
      </c>
      <c r="O34" s="38">
        <v>41.277706</v>
      </c>
      <c r="P34" s="38">
        <v>175.821421</v>
      </c>
      <c r="Q34" s="38">
        <v>71.451745</v>
      </c>
      <c r="R34" s="37">
        <v>0.423481</v>
      </c>
      <c r="S34" s="37">
        <v>5.046841</v>
      </c>
      <c r="T34" s="38">
        <v>0.0053</v>
      </c>
      <c r="U34" s="57">
        <v>0</v>
      </c>
    </row>
    <row r="35" spans="1:21" ht="18.75" customHeight="1">
      <c r="A35" s="65"/>
      <c r="B35" s="71"/>
      <c r="C35" s="30" t="s">
        <v>4</v>
      </c>
      <c r="D35" s="40">
        <v>28099863</v>
      </c>
      <c r="E35" s="41">
        <v>74630</v>
      </c>
      <c r="F35" s="55">
        <v>0</v>
      </c>
      <c r="G35" s="41">
        <v>14934</v>
      </c>
      <c r="H35" s="52">
        <v>0</v>
      </c>
      <c r="I35" s="42">
        <v>1015410</v>
      </c>
      <c r="J35" s="42">
        <v>1116602</v>
      </c>
      <c r="K35" s="42">
        <v>4641412</v>
      </c>
      <c r="L35" s="42">
        <v>587489</v>
      </c>
      <c r="M35" s="42">
        <v>2214874</v>
      </c>
      <c r="N35" s="42">
        <v>4737683</v>
      </c>
      <c r="O35" s="42">
        <v>2022740</v>
      </c>
      <c r="P35" s="42">
        <v>1560639</v>
      </c>
      <c r="Q35" s="42">
        <v>2494876</v>
      </c>
      <c r="R35" s="43">
        <v>24138</v>
      </c>
      <c r="S35" s="43">
        <v>2538544</v>
      </c>
      <c r="T35" s="41">
        <v>2171</v>
      </c>
      <c r="U35" s="58">
        <v>0</v>
      </c>
    </row>
    <row r="36" spans="1:21" ht="23.25" customHeight="1" thickBot="1">
      <c r="A36" s="72"/>
      <c r="B36" s="73"/>
      <c r="C36" s="74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4" customFormat="1" ht="36" customHeight="1">
      <c r="A37" s="7"/>
      <c r="B37" s="7"/>
      <c r="C37" s="6"/>
      <c r="F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6"/>
    </row>
    <row r="38" spans="1:21" ht="18" customHeight="1">
      <c r="A38" s="62">
        <f>IF(LEN(A2)&gt;0,"資料來源："&amp;A2,"")</f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8" customHeight="1">
      <c r="A39" s="62">
        <f>IF(LEN(C2)&gt;0,"填表說明："&amp;C2,"")</f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</sheetData>
  <sheetProtection/>
  <mergeCells count="21">
    <mergeCell ref="T4:U4"/>
    <mergeCell ref="C5:D5"/>
    <mergeCell ref="T5:U5"/>
    <mergeCell ref="A6:U6"/>
    <mergeCell ref="A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A19">
      <selection activeCell="W12" sqref="W12"/>
    </sheetView>
  </sheetViews>
  <sheetFormatPr defaultColWidth="9.33203125" defaultRowHeight="12"/>
  <cols>
    <col min="1" max="1" width="5.83203125" style="3" customWidth="1"/>
    <col min="2" max="2" width="7" style="3" customWidth="1"/>
    <col min="3" max="3" width="17.83203125" style="0" customWidth="1"/>
    <col min="4" max="4" width="14.33203125" style="0" customWidth="1"/>
    <col min="5" max="21" width="10.83203125" style="0" customWidth="1"/>
  </cols>
  <sheetData>
    <row r="1" spans="1:20" s="11" customFormat="1" ht="31.5" customHeight="1" hidden="1">
      <c r="A1" s="29" t="s">
        <v>51</v>
      </c>
      <c r="B1" s="29" t="s">
        <v>28</v>
      </c>
      <c r="C1" s="11" t="s">
        <v>29</v>
      </c>
      <c r="D1" s="11" t="s">
        <v>30</v>
      </c>
      <c r="E1" s="59" t="s">
        <v>31</v>
      </c>
      <c r="F1" s="15" t="s">
        <v>32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1" customFormat="1" ht="28.5" customHeight="1" hidden="1">
      <c r="A2" s="29" t="s">
        <v>46</v>
      </c>
      <c r="B2" s="29" t="s">
        <v>33</v>
      </c>
      <c r="C2" s="11" t="s">
        <v>34</v>
      </c>
      <c r="F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11" customFormat="1" ht="28.5" customHeight="1" hidden="1">
      <c r="A3" s="2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" s="14"/>
      <c r="F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1" s="3" customFormat="1" ht="18" customHeight="1">
      <c r="A4" s="10"/>
      <c r="B4" s="10"/>
      <c r="C4" s="5"/>
      <c r="D4" s="5"/>
      <c r="E4" s="5"/>
      <c r="F4" s="5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1"/>
      <c r="U4" s="81"/>
    </row>
    <row r="5" spans="1:21" s="3" customFormat="1" ht="18" customHeight="1">
      <c r="A5" s="10"/>
      <c r="B5" s="10"/>
      <c r="C5" s="82"/>
      <c r="D5" s="82"/>
      <c r="E5" s="5"/>
      <c r="F5" s="5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3"/>
      <c r="U5" s="83"/>
    </row>
    <row r="6" spans="1:21" ht="36" customHeight="1">
      <c r="A6" s="84" t="s">
        <v>50</v>
      </c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4" customHeight="1" thickBot="1">
      <c r="A7" s="86" t="str">
        <f>F1</f>
        <v>中華民國104年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1" customFormat="1" ht="39" customHeight="1" thickBot="1">
      <c r="A8" s="88" t="s">
        <v>9</v>
      </c>
      <c r="B8" s="88"/>
      <c r="C8" s="89"/>
      <c r="D8" s="31" t="s">
        <v>48</v>
      </c>
      <c r="E8" s="32" t="s">
        <v>35</v>
      </c>
      <c r="F8" s="31" t="s">
        <v>36</v>
      </c>
      <c r="G8" s="31" t="s">
        <v>37</v>
      </c>
      <c r="H8" s="31" t="s">
        <v>38</v>
      </c>
      <c r="I8" s="31" t="s">
        <v>39</v>
      </c>
      <c r="J8" s="31" t="s">
        <v>40</v>
      </c>
      <c r="K8" s="31" t="s">
        <v>41</v>
      </c>
      <c r="L8" s="31" t="s">
        <v>42</v>
      </c>
      <c r="M8" s="31" t="s">
        <v>43</v>
      </c>
      <c r="N8" s="31" t="s">
        <v>44</v>
      </c>
      <c r="O8" s="31" t="s">
        <v>45</v>
      </c>
      <c r="P8" s="26"/>
      <c r="Q8" s="28"/>
      <c r="R8" s="26"/>
      <c r="S8" s="26"/>
      <c r="T8" s="26"/>
      <c r="U8" s="27"/>
    </row>
    <row r="9" spans="1:21" s="2" customFormat="1" ht="18.75" customHeight="1">
      <c r="A9" s="75" t="s">
        <v>0</v>
      </c>
      <c r="B9" s="76"/>
      <c r="C9" s="24" t="s">
        <v>5</v>
      </c>
      <c r="D9" s="34">
        <v>15411</v>
      </c>
      <c r="E9" s="35">
        <v>34262</v>
      </c>
      <c r="F9" s="35">
        <v>30266</v>
      </c>
      <c r="G9" s="35">
        <v>29361</v>
      </c>
      <c r="H9" s="35">
        <v>17366</v>
      </c>
      <c r="I9" s="35">
        <v>21572</v>
      </c>
      <c r="J9" s="35">
        <v>17906</v>
      </c>
      <c r="K9" s="35">
        <v>27431</v>
      </c>
      <c r="L9" s="35">
        <v>34651</v>
      </c>
      <c r="M9" s="35">
        <v>23464</v>
      </c>
      <c r="N9" s="35">
        <v>19452</v>
      </c>
      <c r="O9" s="35">
        <v>9830</v>
      </c>
      <c r="P9" s="16"/>
      <c r="Q9" s="16"/>
      <c r="R9" s="18"/>
      <c r="S9" s="18"/>
      <c r="T9" s="17"/>
      <c r="U9" s="19"/>
    </row>
    <row r="10" spans="1:21" ht="18.75" customHeight="1">
      <c r="A10" s="77"/>
      <c r="B10" s="78"/>
      <c r="C10" s="25" t="s">
        <v>6</v>
      </c>
      <c r="D10" s="37">
        <v>2031.297523</v>
      </c>
      <c r="E10" s="38">
        <v>13538.052327</v>
      </c>
      <c r="F10" s="38">
        <v>16256.533824</v>
      </c>
      <c r="G10" s="38">
        <v>6433.000788</v>
      </c>
      <c r="H10" s="38">
        <v>5001.390861</v>
      </c>
      <c r="I10" s="38">
        <v>3441.527217</v>
      </c>
      <c r="J10" s="38">
        <v>6077.62965</v>
      </c>
      <c r="K10" s="38">
        <v>14112.975015</v>
      </c>
      <c r="L10" s="38">
        <v>9454.758897</v>
      </c>
      <c r="M10" s="38">
        <v>4491.065651</v>
      </c>
      <c r="N10" s="38">
        <v>6250.986816</v>
      </c>
      <c r="O10" s="38">
        <v>33247.731967</v>
      </c>
      <c r="P10" s="20"/>
      <c r="Q10" s="20"/>
      <c r="R10" s="22"/>
      <c r="S10" s="22"/>
      <c r="T10" s="21"/>
      <c r="U10" s="23"/>
    </row>
    <row r="11" spans="1:21" ht="18.75" customHeight="1">
      <c r="A11" s="79"/>
      <c r="B11" s="80"/>
      <c r="C11" s="30" t="s">
        <v>4</v>
      </c>
      <c r="D11" s="40">
        <v>92171556</v>
      </c>
      <c r="E11" s="41">
        <v>97742131</v>
      </c>
      <c r="F11" s="41">
        <v>74973086</v>
      </c>
      <c r="G11" s="41">
        <v>135354533</v>
      </c>
      <c r="H11" s="42">
        <v>55927789</v>
      </c>
      <c r="I11" s="42">
        <v>345149446</v>
      </c>
      <c r="J11" s="42">
        <v>31725261</v>
      </c>
      <c r="K11" s="42">
        <v>49528535</v>
      </c>
      <c r="L11" s="42">
        <v>58621143</v>
      </c>
      <c r="M11" s="42">
        <v>66204129</v>
      </c>
      <c r="N11" s="42">
        <v>96283766</v>
      </c>
      <c r="O11" s="42">
        <v>73063982</v>
      </c>
      <c r="P11" s="16"/>
      <c r="Q11" s="16"/>
      <c r="R11" s="18"/>
      <c r="S11" s="18"/>
      <c r="T11" s="21"/>
      <c r="U11" s="23"/>
    </row>
    <row r="12" spans="1:21" ht="18.75" customHeight="1">
      <c r="A12" s="63" t="s">
        <v>8</v>
      </c>
      <c r="B12" s="66" t="s">
        <v>10</v>
      </c>
      <c r="C12" s="24" t="s">
        <v>5</v>
      </c>
      <c r="D12" s="45">
        <v>4119</v>
      </c>
      <c r="E12" s="46">
        <v>7705</v>
      </c>
      <c r="F12" s="46">
        <v>30266</v>
      </c>
      <c r="G12" s="46">
        <v>8853</v>
      </c>
      <c r="H12" s="35">
        <v>9456</v>
      </c>
      <c r="I12" s="35">
        <v>21572</v>
      </c>
      <c r="J12" s="35">
        <v>4176</v>
      </c>
      <c r="K12" s="35">
        <v>8092</v>
      </c>
      <c r="L12" s="35">
        <v>28273</v>
      </c>
      <c r="M12" s="35">
        <v>11851</v>
      </c>
      <c r="N12" s="35">
        <v>7996</v>
      </c>
      <c r="O12" s="35">
        <v>9830</v>
      </c>
      <c r="P12" s="16"/>
      <c r="Q12" s="16"/>
      <c r="R12" s="18"/>
      <c r="S12" s="18"/>
      <c r="T12" s="21"/>
      <c r="U12" s="23"/>
    </row>
    <row r="13" spans="1:21" ht="18.75" customHeight="1">
      <c r="A13" s="64"/>
      <c r="B13" s="67"/>
      <c r="C13" s="25" t="s">
        <v>6</v>
      </c>
      <c r="D13" s="37">
        <v>165.846723</v>
      </c>
      <c r="E13" s="38">
        <v>7316.989327</v>
      </c>
      <c r="F13" s="38">
        <v>16256.533824</v>
      </c>
      <c r="G13" s="38">
        <v>838.984215</v>
      </c>
      <c r="H13" s="48">
        <v>1769.186284</v>
      </c>
      <c r="I13" s="48">
        <v>3441.527217</v>
      </c>
      <c r="J13" s="48">
        <v>184.8428</v>
      </c>
      <c r="K13" s="48">
        <v>5812.29859</v>
      </c>
      <c r="L13" s="48">
        <v>6099.960944</v>
      </c>
      <c r="M13" s="48">
        <v>1129.745715</v>
      </c>
      <c r="N13" s="48">
        <v>552.973616</v>
      </c>
      <c r="O13" s="48">
        <v>33247.731967</v>
      </c>
      <c r="P13" s="16"/>
      <c r="Q13" s="16"/>
      <c r="R13" s="18"/>
      <c r="S13" s="18"/>
      <c r="T13" s="21"/>
      <c r="U13" s="23"/>
    </row>
    <row r="14" spans="1:21" ht="18.75" customHeight="1">
      <c r="A14" s="64"/>
      <c r="B14" s="68"/>
      <c r="C14" s="30" t="s">
        <v>4</v>
      </c>
      <c r="D14" s="40">
        <v>57253523</v>
      </c>
      <c r="E14" s="41">
        <v>56318141</v>
      </c>
      <c r="F14" s="41">
        <v>74973086</v>
      </c>
      <c r="G14" s="41">
        <v>38827936</v>
      </c>
      <c r="H14" s="42">
        <v>27505207</v>
      </c>
      <c r="I14" s="42">
        <v>345149446</v>
      </c>
      <c r="J14" s="42">
        <v>2391551</v>
      </c>
      <c r="K14" s="42">
        <v>19941537</v>
      </c>
      <c r="L14" s="42">
        <v>47373692</v>
      </c>
      <c r="M14" s="42">
        <v>30666331</v>
      </c>
      <c r="N14" s="42">
        <v>31279419</v>
      </c>
      <c r="O14" s="42">
        <v>73063982</v>
      </c>
      <c r="P14" s="16"/>
      <c r="Q14" s="16"/>
      <c r="R14" s="18"/>
      <c r="S14" s="18"/>
      <c r="T14" s="21"/>
      <c r="U14" s="23"/>
    </row>
    <row r="15" spans="1:21" ht="18.75" customHeight="1">
      <c r="A15" s="64"/>
      <c r="B15" s="66" t="s">
        <v>1</v>
      </c>
      <c r="C15" s="24" t="s">
        <v>5</v>
      </c>
      <c r="D15" s="45">
        <v>1556</v>
      </c>
      <c r="E15" s="46">
        <v>4742</v>
      </c>
      <c r="F15" s="46">
        <v>4660</v>
      </c>
      <c r="G15" s="46">
        <v>1873</v>
      </c>
      <c r="H15" s="35">
        <v>2076</v>
      </c>
      <c r="I15" s="35">
        <v>4995</v>
      </c>
      <c r="J15" s="35">
        <v>1962</v>
      </c>
      <c r="K15" s="35">
        <v>2551</v>
      </c>
      <c r="L15" s="35">
        <v>9409</v>
      </c>
      <c r="M15" s="35">
        <v>2979</v>
      </c>
      <c r="N15" s="35">
        <v>3145</v>
      </c>
      <c r="O15" s="35">
        <v>6483</v>
      </c>
      <c r="P15" s="16"/>
      <c r="Q15" s="16"/>
      <c r="R15" s="18"/>
      <c r="S15" s="18"/>
      <c r="T15" s="21"/>
      <c r="U15" s="23"/>
    </row>
    <row r="16" spans="1:21" ht="18.75" customHeight="1">
      <c r="A16" s="64"/>
      <c r="B16" s="67"/>
      <c r="C16" s="25" t="s">
        <v>6</v>
      </c>
      <c r="D16" s="37">
        <v>47.659923</v>
      </c>
      <c r="E16" s="38">
        <v>6674.533027</v>
      </c>
      <c r="F16" s="38">
        <v>11046.069475</v>
      </c>
      <c r="G16" s="38">
        <v>96.180515</v>
      </c>
      <c r="H16" s="48">
        <v>218.173347</v>
      </c>
      <c r="I16" s="48">
        <v>963.673376</v>
      </c>
      <c r="J16" s="48">
        <v>115.8039</v>
      </c>
      <c r="K16" s="48">
        <v>4595.994092</v>
      </c>
      <c r="L16" s="48">
        <v>2163.452538</v>
      </c>
      <c r="M16" s="48">
        <v>279.736568</v>
      </c>
      <c r="N16" s="48">
        <v>252.958948</v>
      </c>
      <c r="O16" s="48">
        <v>32163.26808</v>
      </c>
      <c r="P16" s="16"/>
      <c r="Q16" s="16"/>
      <c r="R16" s="18"/>
      <c r="S16" s="18"/>
      <c r="T16" s="21"/>
      <c r="U16" s="23"/>
    </row>
    <row r="17" spans="1:21" ht="18.75" customHeight="1">
      <c r="A17" s="64"/>
      <c r="B17" s="68"/>
      <c r="C17" s="30" t="s">
        <v>4</v>
      </c>
      <c r="D17" s="40">
        <v>16426631</v>
      </c>
      <c r="E17" s="41">
        <v>50047232</v>
      </c>
      <c r="F17" s="41">
        <v>45089253</v>
      </c>
      <c r="G17" s="41">
        <v>6361510</v>
      </c>
      <c r="H17" s="42">
        <v>4968688</v>
      </c>
      <c r="I17" s="42">
        <v>151751117</v>
      </c>
      <c r="J17" s="42">
        <v>1217981</v>
      </c>
      <c r="K17" s="42">
        <v>13571853</v>
      </c>
      <c r="L17" s="42">
        <v>18353647</v>
      </c>
      <c r="M17" s="42">
        <v>9891889</v>
      </c>
      <c r="N17" s="42">
        <v>12879730</v>
      </c>
      <c r="O17" s="42">
        <v>68902332</v>
      </c>
      <c r="P17" s="16"/>
      <c r="Q17" s="16"/>
      <c r="R17" s="18"/>
      <c r="S17" s="18"/>
      <c r="T17" s="21"/>
      <c r="U17" s="23"/>
    </row>
    <row r="18" spans="1:21" ht="18.75" customHeight="1">
      <c r="A18" s="64"/>
      <c r="B18" s="66" t="s">
        <v>2</v>
      </c>
      <c r="C18" s="24" t="s">
        <v>5</v>
      </c>
      <c r="D18" s="45">
        <v>2484</v>
      </c>
      <c r="E18" s="46">
        <v>2953</v>
      </c>
      <c r="F18" s="46">
        <v>25472</v>
      </c>
      <c r="G18" s="46">
        <v>6848</v>
      </c>
      <c r="H18" s="35">
        <v>7348</v>
      </c>
      <c r="I18" s="35">
        <v>15473</v>
      </c>
      <c r="J18" s="35">
        <v>2136</v>
      </c>
      <c r="K18" s="35">
        <v>5387</v>
      </c>
      <c r="L18" s="35">
        <v>18694</v>
      </c>
      <c r="M18" s="35">
        <v>8851</v>
      </c>
      <c r="N18" s="35">
        <v>4771</v>
      </c>
      <c r="O18" s="35">
        <v>3169</v>
      </c>
      <c r="P18" s="16"/>
      <c r="Q18" s="16"/>
      <c r="R18" s="18"/>
      <c r="S18" s="18"/>
      <c r="T18" s="21"/>
      <c r="U18" s="23"/>
    </row>
    <row r="19" spans="1:21" ht="18.75" customHeight="1">
      <c r="A19" s="64"/>
      <c r="B19" s="67"/>
      <c r="C19" s="25" t="s">
        <v>6</v>
      </c>
      <c r="D19" s="37">
        <v>111.730638</v>
      </c>
      <c r="E19" s="38">
        <v>641.5791</v>
      </c>
      <c r="F19" s="38">
        <v>5148.457014</v>
      </c>
      <c r="G19" s="38">
        <v>730.3885</v>
      </c>
      <c r="H19" s="48">
        <v>1548.030837</v>
      </c>
      <c r="I19" s="48">
        <v>2126.64552</v>
      </c>
      <c r="J19" s="48">
        <v>67.008</v>
      </c>
      <c r="K19" s="48">
        <v>1193.740598</v>
      </c>
      <c r="L19" s="48">
        <v>3903.371003</v>
      </c>
      <c r="M19" s="48">
        <v>849.229943</v>
      </c>
      <c r="N19" s="48">
        <v>290.993264</v>
      </c>
      <c r="O19" s="48">
        <v>1031.540512</v>
      </c>
      <c r="P19" s="16"/>
      <c r="Q19" s="16"/>
      <c r="R19" s="18"/>
      <c r="S19" s="18"/>
      <c r="T19" s="21"/>
      <c r="U19" s="23"/>
    </row>
    <row r="20" spans="1:21" ht="18.75" customHeight="1">
      <c r="A20" s="64"/>
      <c r="B20" s="68"/>
      <c r="C20" s="30" t="s">
        <v>4</v>
      </c>
      <c r="D20" s="40">
        <v>38796615</v>
      </c>
      <c r="E20" s="41">
        <v>6158441</v>
      </c>
      <c r="F20" s="41">
        <v>29632741</v>
      </c>
      <c r="G20" s="41">
        <v>31682707</v>
      </c>
      <c r="H20" s="42">
        <v>22337823</v>
      </c>
      <c r="I20" s="42">
        <v>178923785</v>
      </c>
      <c r="J20" s="42">
        <v>1125208</v>
      </c>
      <c r="K20" s="42">
        <v>5980522</v>
      </c>
      <c r="L20" s="42">
        <v>28707114</v>
      </c>
      <c r="M20" s="42">
        <v>20644627</v>
      </c>
      <c r="N20" s="42">
        <v>18066551</v>
      </c>
      <c r="O20" s="42">
        <v>3997844</v>
      </c>
      <c r="P20" s="16"/>
      <c r="Q20" s="16"/>
      <c r="R20" s="18"/>
      <c r="S20" s="18"/>
      <c r="T20" s="21"/>
      <c r="U20" s="23"/>
    </row>
    <row r="21" spans="1:21" ht="18.75" customHeight="1">
      <c r="A21" s="64"/>
      <c r="B21" s="69" t="s">
        <v>3</v>
      </c>
      <c r="C21" s="24" t="s">
        <v>5</v>
      </c>
      <c r="D21" s="45">
        <v>79</v>
      </c>
      <c r="E21" s="46">
        <v>10</v>
      </c>
      <c r="F21" s="46">
        <v>134</v>
      </c>
      <c r="G21" s="46">
        <v>132</v>
      </c>
      <c r="H21" s="35">
        <v>32</v>
      </c>
      <c r="I21" s="35">
        <v>1104</v>
      </c>
      <c r="J21" s="35">
        <v>78</v>
      </c>
      <c r="K21" s="35">
        <v>154</v>
      </c>
      <c r="L21" s="35">
        <v>170</v>
      </c>
      <c r="M21" s="35">
        <v>21</v>
      </c>
      <c r="N21" s="35">
        <v>80</v>
      </c>
      <c r="O21" s="35">
        <v>178</v>
      </c>
      <c r="P21" s="16"/>
      <c r="Q21" s="16"/>
      <c r="R21" s="18"/>
      <c r="S21" s="18"/>
      <c r="T21" s="21"/>
      <c r="U21" s="23"/>
    </row>
    <row r="22" spans="1:21" ht="18.75" customHeight="1">
      <c r="A22" s="64"/>
      <c r="B22" s="70"/>
      <c r="C22" s="25" t="s">
        <v>6</v>
      </c>
      <c r="D22" s="37">
        <v>6.456162</v>
      </c>
      <c r="E22" s="38">
        <v>0.8772</v>
      </c>
      <c r="F22" s="38">
        <v>62.007335</v>
      </c>
      <c r="G22" s="38">
        <v>12.4152</v>
      </c>
      <c r="H22" s="48">
        <v>2.9821</v>
      </c>
      <c r="I22" s="48">
        <v>351.208321</v>
      </c>
      <c r="J22" s="48">
        <v>2.0309</v>
      </c>
      <c r="K22" s="48">
        <v>22.5639</v>
      </c>
      <c r="L22" s="48">
        <v>33.137403</v>
      </c>
      <c r="M22" s="48">
        <v>0.779204</v>
      </c>
      <c r="N22" s="48">
        <v>9.021404</v>
      </c>
      <c r="O22" s="48">
        <v>52.923375</v>
      </c>
      <c r="P22" s="16"/>
      <c r="Q22" s="16"/>
      <c r="R22" s="18"/>
      <c r="S22" s="18"/>
      <c r="T22" s="21"/>
      <c r="U22" s="23"/>
    </row>
    <row r="23" spans="1:21" ht="18.75" customHeight="1">
      <c r="A23" s="65"/>
      <c r="B23" s="71"/>
      <c r="C23" s="30" t="s">
        <v>4</v>
      </c>
      <c r="D23" s="40">
        <v>2030277</v>
      </c>
      <c r="E23" s="41">
        <v>112468</v>
      </c>
      <c r="F23" s="41">
        <v>251092</v>
      </c>
      <c r="G23" s="41">
        <v>783719</v>
      </c>
      <c r="H23" s="42">
        <v>198696</v>
      </c>
      <c r="I23" s="42">
        <v>14474544</v>
      </c>
      <c r="J23" s="42">
        <v>48362</v>
      </c>
      <c r="K23" s="42">
        <v>389162</v>
      </c>
      <c r="L23" s="42">
        <v>312931</v>
      </c>
      <c r="M23" s="42">
        <v>129815</v>
      </c>
      <c r="N23" s="42">
        <v>333138</v>
      </c>
      <c r="O23" s="42">
        <v>163806</v>
      </c>
      <c r="P23" s="16"/>
      <c r="Q23" s="16"/>
      <c r="R23" s="18"/>
      <c r="S23" s="18"/>
      <c r="T23" s="21"/>
      <c r="U23" s="23"/>
    </row>
    <row r="24" spans="1:21" ht="18.75" customHeight="1">
      <c r="A24" s="63" t="s">
        <v>7</v>
      </c>
      <c r="B24" s="66" t="s">
        <v>10</v>
      </c>
      <c r="C24" s="24" t="s">
        <v>5</v>
      </c>
      <c r="D24" s="45">
        <v>11292</v>
      </c>
      <c r="E24" s="46">
        <v>26557</v>
      </c>
      <c r="F24" s="54">
        <v>0</v>
      </c>
      <c r="G24" s="46">
        <v>20508</v>
      </c>
      <c r="H24" s="35">
        <v>7910</v>
      </c>
      <c r="I24" s="50">
        <v>0</v>
      </c>
      <c r="J24" s="35">
        <v>13730</v>
      </c>
      <c r="K24" s="35">
        <v>19339</v>
      </c>
      <c r="L24" s="35">
        <v>6378</v>
      </c>
      <c r="M24" s="35">
        <v>11613</v>
      </c>
      <c r="N24" s="35">
        <v>11456</v>
      </c>
      <c r="O24" s="50">
        <v>0</v>
      </c>
      <c r="P24" s="16"/>
      <c r="Q24" s="16"/>
      <c r="R24" s="18"/>
      <c r="S24" s="18"/>
      <c r="T24" s="21"/>
      <c r="U24" s="23"/>
    </row>
    <row r="25" spans="1:21" ht="18.75" customHeight="1">
      <c r="A25" s="64"/>
      <c r="B25" s="67"/>
      <c r="C25" s="25" t="s">
        <v>6</v>
      </c>
      <c r="D25" s="37">
        <v>1865.4508</v>
      </c>
      <c r="E25" s="38">
        <v>6221.063</v>
      </c>
      <c r="F25" s="53">
        <v>0</v>
      </c>
      <c r="G25" s="38">
        <v>5594.016573</v>
      </c>
      <c r="H25" s="48">
        <v>3232.204577</v>
      </c>
      <c r="I25" s="51">
        <v>0</v>
      </c>
      <c r="J25" s="48">
        <v>5892.78685</v>
      </c>
      <c r="K25" s="48">
        <v>8300.676425</v>
      </c>
      <c r="L25" s="48">
        <v>3354.797953</v>
      </c>
      <c r="M25" s="48">
        <v>3361.319936</v>
      </c>
      <c r="N25" s="48">
        <v>5698.0132</v>
      </c>
      <c r="O25" s="51">
        <v>0</v>
      </c>
      <c r="P25" s="16"/>
      <c r="Q25" s="16"/>
      <c r="R25" s="18"/>
      <c r="S25" s="18"/>
      <c r="T25" s="21"/>
      <c r="U25" s="23"/>
    </row>
    <row r="26" spans="1:21" ht="18.75" customHeight="1">
      <c r="A26" s="64"/>
      <c r="B26" s="68"/>
      <c r="C26" s="30" t="s">
        <v>4</v>
      </c>
      <c r="D26" s="40">
        <v>34918033</v>
      </c>
      <c r="E26" s="41">
        <v>41423990</v>
      </c>
      <c r="F26" s="55">
        <v>0</v>
      </c>
      <c r="G26" s="41">
        <v>96526597</v>
      </c>
      <c r="H26" s="42">
        <v>28422582</v>
      </c>
      <c r="I26" s="52">
        <v>0</v>
      </c>
      <c r="J26" s="42">
        <v>29333710</v>
      </c>
      <c r="K26" s="42">
        <v>29586998</v>
      </c>
      <c r="L26" s="42">
        <v>11247451</v>
      </c>
      <c r="M26" s="42">
        <v>35537798</v>
      </c>
      <c r="N26" s="42">
        <v>65004347</v>
      </c>
      <c r="O26" s="52">
        <v>0</v>
      </c>
      <c r="P26" s="16"/>
      <c r="Q26" s="16"/>
      <c r="R26" s="18"/>
      <c r="S26" s="18"/>
      <c r="T26" s="21"/>
      <c r="U26" s="23"/>
    </row>
    <row r="27" spans="1:21" ht="18.75" customHeight="1">
      <c r="A27" s="64"/>
      <c r="B27" s="66" t="s">
        <v>1</v>
      </c>
      <c r="C27" s="24" t="s">
        <v>5</v>
      </c>
      <c r="D27" s="45">
        <v>1693</v>
      </c>
      <c r="E27" s="46">
        <v>7923</v>
      </c>
      <c r="F27" s="54">
        <v>0</v>
      </c>
      <c r="G27" s="46">
        <v>2441</v>
      </c>
      <c r="H27" s="35">
        <v>379</v>
      </c>
      <c r="I27" s="50">
        <v>0</v>
      </c>
      <c r="J27" s="35">
        <v>3358</v>
      </c>
      <c r="K27" s="35">
        <v>3274</v>
      </c>
      <c r="L27" s="35">
        <v>728</v>
      </c>
      <c r="M27" s="35">
        <v>1828</v>
      </c>
      <c r="N27" s="35">
        <v>1845</v>
      </c>
      <c r="O27" s="50">
        <v>0</v>
      </c>
      <c r="P27" s="16"/>
      <c r="Q27" s="16"/>
      <c r="R27" s="18"/>
      <c r="S27" s="18"/>
      <c r="T27" s="21"/>
      <c r="U27" s="23"/>
    </row>
    <row r="28" spans="1:21" ht="18.75" customHeight="1">
      <c r="A28" s="64"/>
      <c r="B28" s="67"/>
      <c r="C28" s="25" t="s">
        <v>6</v>
      </c>
      <c r="D28" s="37">
        <v>373.963648</v>
      </c>
      <c r="E28" s="38">
        <v>3375.418628</v>
      </c>
      <c r="F28" s="53">
        <v>0</v>
      </c>
      <c r="G28" s="38">
        <v>1765.615216</v>
      </c>
      <c r="H28" s="38">
        <v>636.399736</v>
      </c>
      <c r="I28" s="53">
        <v>0</v>
      </c>
      <c r="J28" s="38">
        <v>3150.437057</v>
      </c>
      <c r="K28" s="38">
        <v>2639.898</v>
      </c>
      <c r="L28" s="38">
        <v>973.68633</v>
      </c>
      <c r="M28" s="38">
        <v>1432.209659</v>
      </c>
      <c r="N28" s="38">
        <v>2127.764974</v>
      </c>
      <c r="O28" s="53">
        <v>0</v>
      </c>
      <c r="P28" s="20"/>
      <c r="Q28" s="20"/>
      <c r="R28" s="22"/>
      <c r="S28" s="22"/>
      <c r="T28" s="21"/>
      <c r="U28" s="23"/>
    </row>
    <row r="29" spans="1:21" ht="18.75" customHeight="1">
      <c r="A29" s="64"/>
      <c r="B29" s="68"/>
      <c r="C29" s="30" t="s">
        <v>4</v>
      </c>
      <c r="D29" s="40">
        <v>5223668</v>
      </c>
      <c r="E29" s="41">
        <v>20785399</v>
      </c>
      <c r="F29" s="55">
        <v>0</v>
      </c>
      <c r="G29" s="41">
        <v>15180134</v>
      </c>
      <c r="H29" s="42">
        <v>4330021</v>
      </c>
      <c r="I29" s="52">
        <v>0</v>
      </c>
      <c r="J29" s="42">
        <v>15411691</v>
      </c>
      <c r="K29" s="42">
        <v>8629018</v>
      </c>
      <c r="L29" s="42">
        <v>3074906</v>
      </c>
      <c r="M29" s="42">
        <v>10993695</v>
      </c>
      <c r="N29" s="42">
        <v>21159411</v>
      </c>
      <c r="O29" s="52">
        <v>0</v>
      </c>
      <c r="P29" s="16"/>
      <c r="Q29" s="16"/>
      <c r="R29" s="18"/>
      <c r="S29" s="18"/>
      <c r="T29" s="21"/>
      <c r="U29" s="23"/>
    </row>
    <row r="30" spans="1:21" ht="18.75" customHeight="1">
      <c r="A30" s="64"/>
      <c r="B30" s="66" t="s">
        <v>2</v>
      </c>
      <c r="C30" s="24" t="s">
        <v>5</v>
      </c>
      <c r="D30" s="45">
        <v>9447</v>
      </c>
      <c r="E30" s="46">
        <v>18475</v>
      </c>
      <c r="F30" s="54">
        <v>0</v>
      </c>
      <c r="G30" s="46">
        <v>17765</v>
      </c>
      <c r="H30" s="46">
        <v>7454</v>
      </c>
      <c r="I30" s="54">
        <v>0</v>
      </c>
      <c r="J30" s="46">
        <v>10202</v>
      </c>
      <c r="K30" s="46">
        <v>15942</v>
      </c>
      <c r="L30" s="46">
        <v>5556</v>
      </c>
      <c r="M30" s="46">
        <v>9776</v>
      </c>
      <c r="N30" s="46">
        <v>9537</v>
      </c>
      <c r="O30" s="54">
        <v>0</v>
      </c>
      <c r="P30" s="20"/>
      <c r="Q30" s="20"/>
      <c r="R30" s="22"/>
      <c r="S30" s="22"/>
      <c r="T30" s="21"/>
      <c r="U30" s="23"/>
    </row>
    <row r="31" spans="1:21" ht="18.75" customHeight="1">
      <c r="A31" s="64"/>
      <c r="B31" s="67"/>
      <c r="C31" s="25" t="s">
        <v>6</v>
      </c>
      <c r="D31" s="37">
        <v>1464.040052</v>
      </c>
      <c r="E31" s="38">
        <v>2821.107772</v>
      </c>
      <c r="F31" s="53">
        <v>0</v>
      </c>
      <c r="G31" s="38">
        <v>3746.003957</v>
      </c>
      <c r="H31" s="48">
        <v>2569.270941</v>
      </c>
      <c r="I31" s="51">
        <v>0</v>
      </c>
      <c r="J31" s="48">
        <v>2676.269993</v>
      </c>
      <c r="K31" s="48">
        <v>5538.305025</v>
      </c>
      <c r="L31" s="48">
        <v>2324.939923</v>
      </c>
      <c r="M31" s="48">
        <v>1923.133477</v>
      </c>
      <c r="N31" s="48">
        <v>3441.714313</v>
      </c>
      <c r="O31" s="51">
        <v>0</v>
      </c>
      <c r="P31" s="16"/>
      <c r="Q31" s="16"/>
      <c r="R31" s="18"/>
      <c r="S31" s="18"/>
      <c r="T31" s="21"/>
      <c r="U31" s="23"/>
    </row>
    <row r="32" spans="1:21" ht="18.75" customHeight="1">
      <c r="A32" s="64"/>
      <c r="B32" s="68"/>
      <c r="C32" s="30" t="s">
        <v>4</v>
      </c>
      <c r="D32" s="40">
        <v>29251440</v>
      </c>
      <c r="E32" s="41">
        <v>20444725</v>
      </c>
      <c r="F32" s="55">
        <v>0</v>
      </c>
      <c r="G32" s="41">
        <v>79451893</v>
      </c>
      <c r="H32" s="41">
        <v>23866503</v>
      </c>
      <c r="I32" s="55">
        <v>0</v>
      </c>
      <c r="J32" s="41">
        <v>13609950</v>
      </c>
      <c r="K32" s="41">
        <v>20556761</v>
      </c>
      <c r="L32" s="41">
        <v>7987120</v>
      </c>
      <c r="M32" s="41">
        <v>24381437</v>
      </c>
      <c r="N32" s="41">
        <v>42610013</v>
      </c>
      <c r="O32" s="55">
        <v>0</v>
      </c>
      <c r="P32" s="20"/>
      <c r="Q32" s="20"/>
      <c r="R32" s="22"/>
      <c r="S32" s="22"/>
      <c r="T32" s="21"/>
      <c r="U32" s="23"/>
    </row>
    <row r="33" spans="1:21" ht="18.75" customHeight="1">
      <c r="A33" s="64"/>
      <c r="B33" s="69" t="s">
        <v>3</v>
      </c>
      <c r="C33" s="24" t="s">
        <v>5</v>
      </c>
      <c r="D33" s="45">
        <v>152</v>
      </c>
      <c r="E33" s="46">
        <v>159</v>
      </c>
      <c r="F33" s="54">
        <v>0</v>
      </c>
      <c r="G33" s="46">
        <v>302</v>
      </c>
      <c r="H33" s="35">
        <v>77</v>
      </c>
      <c r="I33" s="50">
        <v>0</v>
      </c>
      <c r="J33" s="35">
        <v>170</v>
      </c>
      <c r="K33" s="35">
        <v>123</v>
      </c>
      <c r="L33" s="35">
        <v>94</v>
      </c>
      <c r="M33" s="35">
        <v>9</v>
      </c>
      <c r="N33" s="35">
        <v>74</v>
      </c>
      <c r="O33" s="50">
        <v>0</v>
      </c>
      <c r="P33" s="16"/>
      <c r="Q33" s="16"/>
      <c r="R33" s="18"/>
      <c r="S33" s="18"/>
      <c r="T33" s="21"/>
      <c r="U33" s="23"/>
    </row>
    <row r="34" spans="1:21" ht="18.75" customHeight="1">
      <c r="A34" s="64"/>
      <c r="B34" s="70"/>
      <c r="C34" s="25" t="s">
        <v>6</v>
      </c>
      <c r="D34" s="37">
        <v>27.4471</v>
      </c>
      <c r="E34" s="38">
        <v>24.5366</v>
      </c>
      <c r="F34" s="53">
        <v>0</v>
      </c>
      <c r="G34" s="38">
        <v>82.3974</v>
      </c>
      <c r="H34" s="38">
        <v>26.5339</v>
      </c>
      <c r="I34" s="53">
        <v>0</v>
      </c>
      <c r="J34" s="38">
        <v>66.0798</v>
      </c>
      <c r="K34" s="38">
        <v>122.4734</v>
      </c>
      <c r="L34" s="38">
        <v>56.1717</v>
      </c>
      <c r="M34" s="38">
        <v>5.9768</v>
      </c>
      <c r="N34" s="38">
        <v>128.533913</v>
      </c>
      <c r="O34" s="53">
        <v>0</v>
      </c>
      <c r="P34" s="20"/>
      <c r="Q34" s="20"/>
      <c r="R34" s="22"/>
      <c r="S34" s="22"/>
      <c r="T34" s="21"/>
      <c r="U34" s="23"/>
    </row>
    <row r="35" spans="1:21" ht="18.75" customHeight="1">
      <c r="A35" s="65"/>
      <c r="B35" s="71"/>
      <c r="C35" s="30" t="s">
        <v>4</v>
      </c>
      <c r="D35" s="40">
        <v>442925</v>
      </c>
      <c r="E35" s="41">
        <v>193866</v>
      </c>
      <c r="F35" s="55">
        <v>0</v>
      </c>
      <c r="G35" s="41">
        <v>1894570</v>
      </c>
      <c r="H35" s="42">
        <v>226058</v>
      </c>
      <c r="I35" s="52">
        <v>0</v>
      </c>
      <c r="J35" s="42">
        <v>312069</v>
      </c>
      <c r="K35" s="42">
        <v>401219</v>
      </c>
      <c r="L35" s="42">
        <v>185425</v>
      </c>
      <c r="M35" s="42">
        <v>162666</v>
      </c>
      <c r="N35" s="42">
        <v>1234923</v>
      </c>
      <c r="O35" s="52">
        <v>0</v>
      </c>
      <c r="P35" s="16"/>
      <c r="Q35" s="16"/>
      <c r="R35" s="18"/>
      <c r="S35" s="18"/>
      <c r="T35" s="21"/>
      <c r="U35" s="23"/>
    </row>
    <row r="36" spans="1:21" ht="23.25" customHeight="1" thickBot="1">
      <c r="A36" s="72"/>
      <c r="B36" s="73"/>
      <c r="C36" s="74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4" customFormat="1" ht="36" customHeight="1">
      <c r="A37" s="7"/>
      <c r="B37" s="7"/>
      <c r="C37" s="6"/>
      <c r="F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6"/>
    </row>
    <row r="38" spans="1:21" ht="18" customHeight="1">
      <c r="A38" s="62" t="str">
        <f>IF(LEN(A2)&gt;0,"資料來源："&amp;A2,"")</f>
        <v>資料來源：依據各地政事務所公告土地現值成果資料彙編。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</sheetData>
  <sheetProtection/>
  <mergeCells count="21">
    <mergeCell ref="T4:U4"/>
    <mergeCell ref="C5:D5"/>
    <mergeCell ref="T5:U5"/>
    <mergeCell ref="A6:U6"/>
    <mergeCell ref="A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人腐五六</cp:lastModifiedBy>
  <cp:lastPrinted>2006-08-18T06:05:44Z</cp:lastPrinted>
  <dcterms:created xsi:type="dcterms:W3CDTF">2001-02-06T07:45:53Z</dcterms:created>
  <dcterms:modified xsi:type="dcterms:W3CDTF">2016-11-10T08:20:22Z</dcterms:modified>
  <cp:category/>
  <cp:version/>
  <cp:contentType/>
  <cp:contentStatus/>
</cp:coreProperties>
</file>