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1"/>
  </bookViews>
  <sheets>
    <sheet name="1112-07-02(101)" sheetId="1" r:id="rId1"/>
    <sheet name="1112-07-02(102)" sheetId="2" r:id="rId2"/>
  </sheets>
  <definedNames>
    <definedName name="pp" localSheetId="0">'1112-07-02(101)'!$A$4:$U$39</definedName>
    <definedName name="pp" localSheetId="1">'1112-07-02(102)'!$A$4:$U$39</definedName>
    <definedName name="pp">#REF!</definedName>
    <definedName name="_xlnm.Print_Area" localSheetId="0">'1112-07-02(101)'!$A$1:$U$39</definedName>
    <definedName name="_xlnm.Print_Area" localSheetId="1">'1112-07-02(102)'!$A$1:$U$39</definedName>
  </definedNames>
  <calcPr fullCalcOnLoad="1"/>
</workbook>
</file>

<file path=xl/sharedStrings.xml><?xml version="1.0" encoding="utf-8"?>
<sst xmlns="http://schemas.openxmlformats.org/spreadsheetml/2006/main" count="125" uniqueCount="52">
  <si>
    <t>總計</t>
  </si>
  <si>
    <t>公有</t>
  </si>
  <si>
    <t>私有</t>
  </si>
  <si>
    <t>公私共有</t>
  </si>
  <si>
    <t>公告土地現值總額</t>
  </si>
  <si>
    <t>筆數</t>
  </si>
  <si>
    <t>面積</t>
  </si>
  <si>
    <t>非都市土地</t>
  </si>
  <si>
    <t>都市土地</t>
  </si>
  <si>
    <t>行政區</t>
  </si>
  <si>
    <t>合計</t>
  </si>
  <si>
    <t>板 橋 區</t>
  </si>
  <si>
    <t>三 重 區</t>
  </si>
  <si>
    <t>中 和 區</t>
  </si>
  <si>
    <t>永 和 區</t>
  </si>
  <si>
    <t>新 莊 區</t>
  </si>
  <si>
    <t>新 店 區</t>
  </si>
  <si>
    <t>樹 林 區</t>
  </si>
  <si>
    <t>鶯 歌 區</t>
  </si>
  <si>
    <t>三 峽 區</t>
  </si>
  <si>
    <t>淡 水 區</t>
  </si>
  <si>
    <t>汐 止 區</t>
  </si>
  <si>
    <t>瑞 芳 區</t>
  </si>
  <si>
    <t>土 城 區</t>
  </si>
  <si>
    <t>蘆 洲 區</t>
  </si>
  <si>
    <t>五 股 區</t>
  </si>
  <si>
    <t>泰 山 區</t>
  </si>
  <si>
    <t>林 口 區</t>
  </si>
  <si>
    <t>新北市政府(地政局)</t>
  </si>
  <si>
    <t>年　　　報</t>
  </si>
  <si>
    <t>每年1月底前編報</t>
  </si>
  <si>
    <t>1112-07-02-2</t>
  </si>
  <si>
    <t>中華民國105年</t>
  </si>
  <si>
    <t>中華民國105年11月10日 15:19:11 印製</t>
  </si>
  <si>
    <t>本表編製3份，於完成會核程序並經機關長官核章後，1份送主計處（室），1份送會計室，1份自存外，應由網際網路線上傳送至內政部統計資料庫。</t>
  </si>
  <si>
    <t>石 碇 區</t>
  </si>
  <si>
    <t>坪 林 區</t>
  </si>
  <si>
    <t>三 芝 區</t>
  </si>
  <si>
    <t>石 門 區</t>
  </si>
  <si>
    <t>八 里 區</t>
  </si>
  <si>
    <t>平 溪 區</t>
  </si>
  <si>
    <t>雙 溪 區</t>
  </si>
  <si>
    <t>貢 寮 區</t>
  </si>
  <si>
    <t>金 山 區</t>
  </si>
  <si>
    <t>萬 里 區</t>
  </si>
  <si>
    <t>烏 來 區</t>
  </si>
  <si>
    <t>依據各地政事務所公告土地現值成果資料彙編。</t>
  </si>
  <si>
    <t>總  　計</t>
  </si>
  <si>
    <t>深 坑 區</t>
  </si>
  <si>
    <t>新北市土地筆數面積公告土地現值</t>
  </si>
  <si>
    <t>新北市土地筆數面積公告土地現值(續)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</si>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</sst>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0"/>
    <numFmt numFmtId="186" formatCode="###,##0.000000"/>
    <numFmt numFmtId="187" formatCode="##,###,###,##0"/>
    <numFmt numFmtId="188" formatCode="###,###,##0;\-###,###,##0;&quot;         －&quot;"/>
    <numFmt numFmtId="189" formatCode="###,##0.000000;\-###,##0.000000;&quot;            －&quot;"/>
    <numFmt numFmtId="190" formatCode="##,###,###,##0;\-##,###,###,##0;&quot;            －&quot;"/>
  </numFmts>
  <fonts count="5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7.5"/>
      <name val="Times New Roman"/>
      <family val="1"/>
    </font>
    <font>
      <sz val="24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8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84" fontId="8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84" fontId="8" fillId="0" borderId="11" xfId="0" applyNumberFormat="1" applyFont="1" applyBorder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/>
    </xf>
    <xf numFmtId="184" fontId="8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15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0" fontId="11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5" fontId="13" fillId="0" borderId="11" xfId="0" applyNumberFormat="1" applyFont="1" applyBorder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/>
    </xf>
    <xf numFmtId="185" fontId="13" fillId="0" borderId="12" xfId="0" applyNumberFormat="1" applyFont="1" applyBorder="1" applyAlignment="1">
      <alignment horizontal="right" vertical="center"/>
    </xf>
    <xf numFmtId="186" fontId="13" fillId="0" borderId="14" xfId="0" applyNumberFormat="1" applyFont="1" applyBorder="1" applyAlignment="1">
      <alignment horizontal="right" vertical="center"/>
    </xf>
    <xf numFmtId="186" fontId="13" fillId="0" borderId="13" xfId="0" applyNumberFormat="1" applyFont="1" applyBorder="1" applyAlignment="1">
      <alignment horizontal="right" vertical="center"/>
    </xf>
    <xf numFmtId="186" fontId="13" fillId="0" borderId="15" xfId="0" applyNumberFormat="1" applyFont="1" applyBorder="1" applyAlignment="1">
      <alignment horizontal="right" vertical="center"/>
    </xf>
    <xf numFmtId="187" fontId="13" fillId="0" borderId="14" xfId="0" applyNumberFormat="1" applyFont="1" applyBorder="1" applyAlignment="1">
      <alignment horizontal="right" vertical="center"/>
    </xf>
    <xf numFmtId="187" fontId="13" fillId="0" borderId="13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11" xfId="0" applyNumberFormat="1" applyFont="1" applyBorder="1" applyAlignment="1">
      <alignment horizontal="right" vertical="center"/>
    </xf>
    <xf numFmtId="187" fontId="13" fillId="0" borderId="15" xfId="0" applyNumberFormat="1" applyFont="1" applyBorder="1" applyAlignment="1">
      <alignment horizontal="right" vertical="center"/>
    </xf>
    <xf numFmtId="185" fontId="13" fillId="0" borderId="14" xfId="0" applyNumberFormat="1" applyFont="1" applyBorder="1" applyAlignment="1">
      <alignment horizontal="right" vertical="center"/>
    </xf>
    <xf numFmtId="185" fontId="13" fillId="0" borderId="13" xfId="0" applyNumberFormat="1" applyFont="1" applyBorder="1" applyAlignment="1">
      <alignment horizontal="right" vertical="center"/>
    </xf>
    <xf numFmtId="185" fontId="13" fillId="0" borderId="15" xfId="0" applyNumberFormat="1" applyFont="1" applyBorder="1" applyAlignment="1">
      <alignment horizontal="right" vertical="center"/>
    </xf>
    <xf numFmtId="186" fontId="13" fillId="0" borderId="10" xfId="0" applyNumberFormat="1" applyFont="1" applyBorder="1" applyAlignment="1">
      <alignment horizontal="right" vertical="center"/>
    </xf>
    <xf numFmtId="186" fontId="13" fillId="0" borderId="11" xfId="0" applyNumberFormat="1" applyFont="1" applyBorder="1" applyAlignment="1">
      <alignment horizontal="right" vertical="center"/>
    </xf>
    <xf numFmtId="188" fontId="13" fillId="0" borderId="13" xfId="0" applyNumberFormat="1" applyFont="1" applyBorder="1" applyAlignment="1">
      <alignment horizontal="right" vertical="center"/>
    </xf>
    <xf numFmtId="188" fontId="13" fillId="0" borderId="15" xfId="0" applyNumberFormat="1" applyFont="1" applyBorder="1" applyAlignment="1">
      <alignment horizontal="right" vertical="center"/>
    </xf>
    <xf numFmtId="189" fontId="13" fillId="0" borderId="13" xfId="0" applyNumberFormat="1" applyFont="1" applyBorder="1" applyAlignment="1">
      <alignment horizontal="right" vertical="center"/>
    </xf>
    <xf numFmtId="189" fontId="13" fillId="0" borderId="15" xfId="0" applyNumberFormat="1" applyFont="1" applyBorder="1" applyAlignment="1">
      <alignment horizontal="right" vertical="center"/>
    </xf>
    <xf numFmtId="190" fontId="13" fillId="0" borderId="13" xfId="0" applyNumberFormat="1" applyFont="1" applyBorder="1" applyAlignment="1">
      <alignment horizontal="right" vertical="center"/>
    </xf>
    <xf numFmtId="190" fontId="13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188" fontId="13" fillId="0" borderId="10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90" fontId="13" fillId="0" borderId="1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left" vertical="center"/>
    </xf>
    <xf numFmtId="180" fontId="1" fillId="0" borderId="2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10" fillId="0" borderId="26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8143875"/>
          <a:ext cx="866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29125" y="1952625"/>
          <a:ext cx="866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19050</xdr:colOff>
      <xdr:row>3</xdr:row>
      <xdr:rowOff>9525</xdr:rowOff>
    </xdr:from>
    <xdr:ext cx="13068300" cy="9144000"/>
    <xdr:grpSp>
      <xdr:nvGrpSpPr>
        <xdr:cNvPr id="3" name="Group 73"/>
        <xdr:cNvGrpSpPr>
          <a:grpSpLocks/>
        </xdr:cNvGrpSpPr>
      </xdr:nvGrpSpPr>
      <xdr:grpSpPr>
        <a:xfrm>
          <a:off x="19050" y="9525"/>
          <a:ext cx="13068300" cy="9144000"/>
          <a:chOff x="2" y="1"/>
          <a:chExt cx="1372" cy="960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2" y="1"/>
            <a:ext cx="95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2" y="26"/>
            <a:ext cx="95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8" y="26"/>
            <a:ext cx="996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月底前編報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4" y="1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4" y="26"/>
            <a:ext cx="76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70" y="1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新北市政府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地政局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70" y="26"/>
            <a:ext cx="204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1112-07-02-2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6" y="49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2" y="99"/>
            <a:ext cx="279" cy="24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單位：筆；公頃；千元</a:t>
            </a:r>
          </a:p>
        </xdr:txBody>
      </xdr:sp>
      <xdr:sp textlink="A3">
        <xdr:nvSpPr>
          <xdr:cNvPr id="13" name="報表類別"/>
          <xdr:cNvSpPr>
            <a:spLocks/>
          </xdr:cNvSpPr>
        </xdr:nvSpPr>
        <xdr:spPr>
          <a:xfrm>
            <a:off x="2" y="884"/>
            <a:ext cx="1368" cy="4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B2">
        <xdr:nvSpPr>
          <xdr:cNvPr id="14" name="報表類別"/>
          <xdr:cNvSpPr>
            <a:spLocks/>
          </xdr:cNvSpPr>
        </xdr:nvSpPr>
        <xdr:spPr>
          <a:xfrm>
            <a:off x="1076" y="932"/>
            <a:ext cx="290" cy="2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8143875"/>
          <a:ext cx="866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29125" y="1952625"/>
          <a:ext cx="866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19050</xdr:colOff>
      <xdr:row>0</xdr:row>
      <xdr:rowOff>0</xdr:rowOff>
    </xdr:from>
    <xdr:ext cx="13068300" cy="1162050"/>
    <xdr:grpSp>
      <xdr:nvGrpSpPr>
        <xdr:cNvPr id="3" name="Group 73"/>
        <xdr:cNvGrpSpPr>
          <a:grpSpLocks/>
        </xdr:cNvGrpSpPr>
      </xdr:nvGrpSpPr>
      <xdr:grpSpPr>
        <a:xfrm>
          <a:off x="19050" y="0"/>
          <a:ext cx="13068300" cy="1162050"/>
          <a:chOff x="2" y="1"/>
          <a:chExt cx="1372" cy="122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2" y="1"/>
            <a:ext cx="95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2" y="26"/>
            <a:ext cx="95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8" y="26"/>
            <a:ext cx="996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月底前編報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4" y="1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4" y="26"/>
            <a:ext cx="76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70" y="1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新北市政府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地政局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70" y="26"/>
            <a:ext cx="204" cy="2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1112-07-02-2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6" y="49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2" y="99"/>
            <a:ext cx="279" cy="24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單位：筆；公頃；千元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="85" zoomScaleNormal="85" zoomScalePageLayoutView="0" workbookViewId="0" topLeftCell="A22">
      <selection activeCell="A1" sqref="A1"/>
    </sheetView>
  </sheetViews>
  <sheetFormatPr defaultColWidth="9.33203125" defaultRowHeight="12"/>
  <cols>
    <col min="1" max="1" width="5.83203125" style="3" customWidth="1"/>
    <col min="2" max="2" width="7" style="3" customWidth="1"/>
    <col min="3" max="3" width="17.83203125" style="0" customWidth="1"/>
    <col min="4" max="4" width="14.33203125" style="0" customWidth="1"/>
    <col min="5" max="21" width="10.83203125" style="0" customWidth="1"/>
  </cols>
  <sheetData>
    <row r="1" spans="1:20" s="11" customFormat="1" ht="31.5" customHeight="1" hidden="1">
      <c r="A1" s="29" t="s">
        <v>51</v>
      </c>
      <c r="B1" s="29" t="s">
        <v>28</v>
      </c>
      <c r="C1" s="11" t="s">
        <v>29</v>
      </c>
      <c r="D1" s="11" t="s">
        <v>30</v>
      </c>
      <c r="E1" s="56" t="s">
        <v>31</v>
      </c>
      <c r="F1" s="15" t="s">
        <v>32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s="11" customFormat="1" ht="28.5" customHeight="1" hidden="1">
      <c r="A2" s="14"/>
      <c r="B2" s="14"/>
      <c r="F2" s="1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s="11" customFormat="1" ht="28.5" customHeight="1" hidden="1">
      <c r="A3" s="29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" s="14"/>
      <c r="F3" s="15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spans="1:21" s="3" customFormat="1" ht="18" customHeight="1">
      <c r="A4" s="10"/>
      <c r="B4" s="10"/>
      <c r="C4" s="5"/>
      <c r="D4" s="5"/>
      <c r="E4" s="5"/>
      <c r="F4" s="5"/>
      <c r="G4" s="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1"/>
      <c r="U4" s="81"/>
    </row>
    <row r="5" spans="1:21" s="3" customFormat="1" ht="18" customHeight="1">
      <c r="A5" s="10"/>
      <c r="B5" s="10"/>
      <c r="C5" s="82"/>
      <c r="D5" s="82"/>
      <c r="E5" s="5"/>
      <c r="F5" s="5"/>
      <c r="G5" s="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3"/>
      <c r="U5" s="83"/>
    </row>
    <row r="6" spans="1:21" ht="36" customHeight="1">
      <c r="A6" s="84" t="s">
        <v>49</v>
      </c>
      <c r="B6" s="85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24" customHeight="1" thickBot="1">
      <c r="A7" s="86" t="str">
        <f>F1</f>
        <v>中華民國105年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1" customFormat="1" ht="39" customHeight="1" thickBot="1">
      <c r="A8" s="88" t="s">
        <v>9</v>
      </c>
      <c r="B8" s="88"/>
      <c r="C8" s="89"/>
      <c r="D8" s="31" t="s">
        <v>47</v>
      </c>
      <c r="E8" s="32" t="s">
        <v>11</v>
      </c>
      <c r="F8" s="31" t="s">
        <v>12</v>
      </c>
      <c r="G8" s="31" t="s">
        <v>13</v>
      </c>
      <c r="H8" s="31" t="s">
        <v>14</v>
      </c>
      <c r="I8" s="31" t="s">
        <v>15</v>
      </c>
      <c r="J8" s="31" t="s">
        <v>16</v>
      </c>
      <c r="K8" s="31" t="s">
        <v>17</v>
      </c>
      <c r="L8" s="31" t="s">
        <v>18</v>
      </c>
      <c r="M8" s="31" t="s">
        <v>19</v>
      </c>
      <c r="N8" s="31" t="s">
        <v>20</v>
      </c>
      <c r="O8" s="31" t="s">
        <v>21</v>
      </c>
      <c r="P8" s="31" t="s">
        <v>22</v>
      </c>
      <c r="Q8" s="32" t="s">
        <v>23</v>
      </c>
      <c r="R8" s="31" t="s">
        <v>24</v>
      </c>
      <c r="S8" s="31" t="s">
        <v>25</v>
      </c>
      <c r="T8" s="31" t="s">
        <v>26</v>
      </c>
      <c r="U8" s="33" t="s">
        <v>27</v>
      </c>
    </row>
    <row r="9" spans="1:21" s="2" customFormat="1" ht="18.75" customHeight="1">
      <c r="A9" s="75" t="s">
        <v>0</v>
      </c>
      <c r="B9" s="76"/>
      <c r="C9" s="24" t="s">
        <v>5</v>
      </c>
      <c r="D9" s="34">
        <v>1100678</v>
      </c>
      <c r="E9" s="35">
        <v>82197</v>
      </c>
      <c r="F9" s="35">
        <v>74619</v>
      </c>
      <c r="G9" s="35">
        <v>57210</v>
      </c>
      <c r="H9" s="35">
        <v>31042</v>
      </c>
      <c r="I9" s="35">
        <v>55980</v>
      </c>
      <c r="J9" s="35">
        <v>90469</v>
      </c>
      <c r="K9" s="35">
        <v>49697</v>
      </c>
      <c r="L9" s="35">
        <v>38464</v>
      </c>
      <c r="M9" s="35">
        <v>54683</v>
      </c>
      <c r="N9" s="35">
        <v>58517</v>
      </c>
      <c r="O9" s="35">
        <v>58776</v>
      </c>
      <c r="P9" s="35">
        <v>31604</v>
      </c>
      <c r="Q9" s="35">
        <v>36742</v>
      </c>
      <c r="R9" s="34">
        <v>17657</v>
      </c>
      <c r="S9" s="34">
        <v>25088</v>
      </c>
      <c r="T9" s="35">
        <v>22628</v>
      </c>
      <c r="U9" s="36">
        <v>32365</v>
      </c>
    </row>
    <row r="10" spans="1:21" ht="18.75" customHeight="1">
      <c r="A10" s="77"/>
      <c r="B10" s="78"/>
      <c r="C10" s="25" t="s">
        <v>6</v>
      </c>
      <c r="D10" s="37">
        <v>198097.896557</v>
      </c>
      <c r="E10" s="38">
        <v>1840.687577</v>
      </c>
      <c r="F10" s="38">
        <v>1400.613326</v>
      </c>
      <c r="G10" s="38">
        <v>1892.955523</v>
      </c>
      <c r="H10" s="38">
        <v>503.614558</v>
      </c>
      <c r="I10" s="38">
        <v>1970.180349</v>
      </c>
      <c r="J10" s="38">
        <v>11650.520056</v>
      </c>
      <c r="K10" s="38">
        <v>2927.095626</v>
      </c>
      <c r="L10" s="38">
        <v>1994.630129</v>
      </c>
      <c r="M10" s="38">
        <v>18362.19243</v>
      </c>
      <c r="N10" s="38">
        <v>6647.710794</v>
      </c>
      <c r="O10" s="38">
        <v>6966.838431</v>
      </c>
      <c r="P10" s="38">
        <v>6845.0241</v>
      </c>
      <c r="Q10" s="38">
        <v>2901.462615</v>
      </c>
      <c r="R10" s="37">
        <v>677.998783</v>
      </c>
      <c r="S10" s="37">
        <v>3375.90029</v>
      </c>
      <c r="T10" s="38">
        <v>1792.592098</v>
      </c>
      <c r="U10" s="39">
        <v>5337.845045</v>
      </c>
    </row>
    <row r="11" spans="1:21" ht="18.75" customHeight="1">
      <c r="A11" s="79"/>
      <c r="B11" s="80"/>
      <c r="C11" s="30" t="s">
        <v>4</v>
      </c>
      <c r="D11" s="40">
        <v>18348827611</v>
      </c>
      <c r="E11" s="41">
        <v>2631660356</v>
      </c>
      <c r="F11" s="41">
        <v>1655674216</v>
      </c>
      <c r="G11" s="41">
        <v>1677232736</v>
      </c>
      <c r="H11" s="42">
        <v>865197847</v>
      </c>
      <c r="I11" s="42">
        <v>2043602432</v>
      </c>
      <c r="J11" s="42">
        <v>1657640651</v>
      </c>
      <c r="K11" s="42">
        <v>672146995</v>
      </c>
      <c r="L11" s="42">
        <v>274989165</v>
      </c>
      <c r="M11" s="42">
        <v>468450707</v>
      </c>
      <c r="N11" s="42">
        <v>1024657668</v>
      </c>
      <c r="O11" s="42">
        <v>664506212</v>
      </c>
      <c r="P11" s="42">
        <v>103878335</v>
      </c>
      <c r="Q11" s="42">
        <v>956862677</v>
      </c>
      <c r="R11" s="43">
        <v>626571846</v>
      </c>
      <c r="S11" s="43">
        <v>500141944</v>
      </c>
      <c r="T11" s="41">
        <v>402313244</v>
      </c>
      <c r="U11" s="44">
        <v>908273510</v>
      </c>
    </row>
    <row r="12" spans="1:21" ht="18.75" customHeight="1">
      <c r="A12" s="63" t="s">
        <v>8</v>
      </c>
      <c r="B12" s="66" t="s">
        <v>10</v>
      </c>
      <c r="C12" s="24" t="s">
        <v>5</v>
      </c>
      <c r="D12" s="45">
        <v>800247</v>
      </c>
      <c r="E12" s="46">
        <v>80602</v>
      </c>
      <c r="F12" s="46">
        <v>74518</v>
      </c>
      <c r="G12" s="46">
        <v>57016</v>
      </c>
      <c r="H12" s="35">
        <v>31038</v>
      </c>
      <c r="I12" s="35">
        <v>55323</v>
      </c>
      <c r="J12" s="35">
        <v>76696</v>
      </c>
      <c r="K12" s="35">
        <v>37939</v>
      </c>
      <c r="L12" s="35">
        <v>22489</v>
      </c>
      <c r="M12" s="35">
        <v>14366</v>
      </c>
      <c r="N12" s="35">
        <v>38445</v>
      </c>
      <c r="O12" s="35">
        <v>29360</v>
      </c>
      <c r="P12" s="35">
        <v>4808</v>
      </c>
      <c r="Q12" s="35">
        <v>29795</v>
      </c>
      <c r="R12" s="34">
        <v>17556</v>
      </c>
      <c r="S12" s="34">
        <v>22787</v>
      </c>
      <c r="T12" s="46">
        <v>21488</v>
      </c>
      <c r="U12" s="47">
        <v>32332</v>
      </c>
    </row>
    <row r="13" spans="1:21" ht="18.75" customHeight="1">
      <c r="A13" s="64"/>
      <c r="B13" s="67"/>
      <c r="C13" s="25" t="s">
        <v>6</v>
      </c>
      <c r="D13" s="37">
        <v>111265.931205</v>
      </c>
      <c r="E13" s="38">
        <v>1643.714885</v>
      </c>
      <c r="F13" s="38">
        <v>1374.795998</v>
      </c>
      <c r="G13" s="38">
        <v>1865.272928</v>
      </c>
      <c r="H13" s="48">
        <v>503.559314</v>
      </c>
      <c r="I13" s="48">
        <v>1890.784101</v>
      </c>
      <c r="J13" s="48">
        <v>8365.959256</v>
      </c>
      <c r="K13" s="48">
        <v>1273.235277</v>
      </c>
      <c r="L13" s="48">
        <v>640.047421</v>
      </c>
      <c r="M13" s="48">
        <v>454.95066</v>
      </c>
      <c r="N13" s="48">
        <v>2679.031566</v>
      </c>
      <c r="O13" s="48">
        <v>1248.218876</v>
      </c>
      <c r="P13" s="48">
        <v>359.193</v>
      </c>
      <c r="Q13" s="48">
        <v>1260.097164</v>
      </c>
      <c r="R13" s="49">
        <v>670.40909</v>
      </c>
      <c r="S13" s="49">
        <v>2824.861054</v>
      </c>
      <c r="T13" s="38">
        <v>1683.916456</v>
      </c>
      <c r="U13" s="39">
        <v>5310.891753</v>
      </c>
    </row>
    <row r="14" spans="1:21" ht="18.75" customHeight="1">
      <c r="A14" s="64"/>
      <c r="B14" s="68"/>
      <c r="C14" s="30" t="s">
        <v>4</v>
      </c>
      <c r="D14" s="40">
        <v>16691606169</v>
      </c>
      <c r="E14" s="41">
        <v>2616107232</v>
      </c>
      <c r="F14" s="41">
        <v>1652862816</v>
      </c>
      <c r="G14" s="41">
        <v>1676325312</v>
      </c>
      <c r="H14" s="42">
        <v>865191935</v>
      </c>
      <c r="I14" s="42">
        <v>2013836297</v>
      </c>
      <c r="J14" s="42">
        <v>1541878329</v>
      </c>
      <c r="K14" s="42">
        <v>547419933</v>
      </c>
      <c r="L14" s="42">
        <v>200066203</v>
      </c>
      <c r="M14" s="42">
        <v>217358240</v>
      </c>
      <c r="N14" s="42">
        <v>859910707</v>
      </c>
      <c r="O14" s="42">
        <v>486061249</v>
      </c>
      <c r="P14" s="42">
        <v>15052126</v>
      </c>
      <c r="Q14" s="42">
        <v>891148990</v>
      </c>
      <c r="R14" s="43">
        <v>626139234</v>
      </c>
      <c r="S14" s="43">
        <v>366411343</v>
      </c>
      <c r="T14" s="41">
        <v>374298042</v>
      </c>
      <c r="U14" s="44">
        <v>907453176</v>
      </c>
    </row>
    <row r="15" spans="1:21" ht="18.75" customHeight="1">
      <c r="A15" s="64"/>
      <c r="B15" s="66" t="s">
        <v>1</v>
      </c>
      <c r="C15" s="24" t="s">
        <v>5</v>
      </c>
      <c r="D15" s="45">
        <v>199480</v>
      </c>
      <c r="E15" s="46">
        <v>18188</v>
      </c>
      <c r="F15" s="46">
        <v>14768</v>
      </c>
      <c r="G15" s="46">
        <v>11570</v>
      </c>
      <c r="H15" s="35">
        <v>6080</v>
      </c>
      <c r="I15" s="35">
        <v>11759</v>
      </c>
      <c r="J15" s="35">
        <v>21714</v>
      </c>
      <c r="K15" s="35">
        <v>9905</v>
      </c>
      <c r="L15" s="35">
        <v>5075</v>
      </c>
      <c r="M15" s="35">
        <v>4444</v>
      </c>
      <c r="N15" s="35">
        <v>8577</v>
      </c>
      <c r="O15" s="35">
        <v>9262</v>
      </c>
      <c r="P15" s="35">
        <v>1927</v>
      </c>
      <c r="Q15" s="35">
        <v>6766</v>
      </c>
      <c r="R15" s="34">
        <v>3429</v>
      </c>
      <c r="S15" s="34">
        <v>5709</v>
      </c>
      <c r="T15" s="46">
        <v>5625</v>
      </c>
      <c r="U15" s="47">
        <v>6919</v>
      </c>
    </row>
    <row r="16" spans="1:21" ht="18.75" customHeight="1">
      <c r="A16" s="64"/>
      <c r="B16" s="67"/>
      <c r="C16" s="25" t="s">
        <v>6</v>
      </c>
      <c r="D16" s="37">
        <v>70878.114053</v>
      </c>
      <c r="E16" s="38">
        <v>622.914643</v>
      </c>
      <c r="F16" s="38">
        <v>597.6618</v>
      </c>
      <c r="G16" s="38">
        <v>495.063878</v>
      </c>
      <c r="H16" s="48">
        <v>167.091552</v>
      </c>
      <c r="I16" s="48">
        <v>623.571821</v>
      </c>
      <c r="J16" s="48">
        <v>4272.369641</v>
      </c>
      <c r="K16" s="48">
        <v>366.183098</v>
      </c>
      <c r="L16" s="48">
        <v>187.840416</v>
      </c>
      <c r="M16" s="48">
        <v>224.908964</v>
      </c>
      <c r="N16" s="48">
        <v>639.088197</v>
      </c>
      <c r="O16" s="48">
        <v>440.766589</v>
      </c>
      <c r="P16" s="48">
        <v>144.7732</v>
      </c>
      <c r="Q16" s="48">
        <v>386.167849</v>
      </c>
      <c r="R16" s="49">
        <v>202.212483</v>
      </c>
      <c r="S16" s="49">
        <v>697.99266</v>
      </c>
      <c r="T16" s="38">
        <v>624.036857</v>
      </c>
      <c r="U16" s="39">
        <v>1173.663697</v>
      </c>
    </row>
    <row r="17" spans="1:21" ht="18.75" customHeight="1">
      <c r="A17" s="64"/>
      <c r="B17" s="68"/>
      <c r="C17" s="30" t="s">
        <v>4</v>
      </c>
      <c r="D17" s="40">
        <v>5931241578</v>
      </c>
      <c r="E17" s="41">
        <v>1050170393</v>
      </c>
      <c r="F17" s="41">
        <v>609754013</v>
      </c>
      <c r="G17" s="41">
        <v>530296460</v>
      </c>
      <c r="H17" s="42">
        <v>270650497</v>
      </c>
      <c r="I17" s="42">
        <v>701500040</v>
      </c>
      <c r="J17" s="42">
        <v>546179637</v>
      </c>
      <c r="K17" s="42">
        <v>165667415</v>
      </c>
      <c r="L17" s="42">
        <v>60795820</v>
      </c>
      <c r="M17" s="42">
        <v>101469046</v>
      </c>
      <c r="N17" s="42">
        <v>275278679</v>
      </c>
      <c r="O17" s="42">
        <v>144051099</v>
      </c>
      <c r="P17" s="42">
        <v>6173456</v>
      </c>
      <c r="Q17" s="42">
        <v>280817138</v>
      </c>
      <c r="R17" s="43">
        <v>189327961</v>
      </c>
      <c r="S17" s="43">
        <v>126056236</v>
      </c>
      <c r="T17" s="41">
        <v>101316591</v>
      </c>
      <c r="U17" s="44">
        <v>358742625</v>
      </c>
    </row>
    <row r="18" spans="1:21" ht="18.75" customHeight="1">
      <c r="A18" s="64"/>
      <c r="B18" s="66" t="s">
        <v>2</v>
      </c>
      <c r="C18" s="24" t="s">
        <v>5</v>
      </c>
      <c r="D18" s="45">
        <v>582053</v>
      </c>
      <c r="E18" s="46">
        <v>60766</v>
      </c>
      <c r="F18" s="46">
        <v>57591</v>
      </c>
      <c r="G18" s="46">
        <v>43697</v>
      </c>
      <c r="H18" s="35">
        <v>24090</v>
      </c>
      <c r="I18" s="35">
        <v>42471</v>
      </c>
      <c r="J18" s="35">
        <v>53202</v>
      </c>
      <c r="K18" s="35">
        <v>27442</v>
      </c>
      <c r="L18" s="35">
        <v>16833</v>
      </c>
      <c r="M18" s="35">
        <v>9546</v>
      </c>
      <c r="N18" s="35">
        <v>28808</v>
      </c>
      <c r="O18" s="35">
        <v>19329</v>
      </c>
      <c r="P18" s="35">
        <v>2820</v>
      </c>
      <c r="Q18" s="35">
        <v>21974</v>
      </c>
      <c r="R18" s="34">
        <v>13519</v>
      </c>
      <c r="S18" s="34">
        <v>16357</v>
      </c>
      <c r="T18" s="46">
        <v>15531</v>
      </c>
      <c r="U18" s="47">
        <v>24400</v>
      </c>
    </row>
    <row r="19" spans="1:21" ht="18.75" customHeight="1">
      <c r="A19" s="64"/>
      <c r="B19" s="67"/>
      <c r="C19" s="25" t="s">
        <v>6</v>
      </c>
      <c r="D19" s="37">
        <v>38895.709333</v>
      </c>
      <c r="E19" s="38">
        <v>968.54561</v>
      </c>
      <c r="F19" s="38">
        <v>741.457982</v>
      </c>
      <c r="G19" s="38">
        <v>1263.637395</v>
      </c>
      <c r="H19" s="48">
        <v>315.721153</v>
      </c>
      <c r="I19" s="48">
        <v>1235.486899</v>
      </c>
      <c r="J19" s="48">
        <v>3969.368725</v>
      </c>
      <c r="K19" s="48">
        <v>882.248771</v>
      </c>
      <c r="L19" s="48">
        <v>428.5482</v>
      </c>
      <c r="M19" s="48">
        <v>220.138906</v>
      </c>
      <c r="N19" s="48">
        <v>1991.500437</v>
      </c>
      <c r="O19" s="48">
        <v>772.041511</v>
      </c>
      <c r="P19" s="48">
        <v>213.2398</v>
      </c>
      <c r="Q19" s="48">
        <v>827.032042</v>
      </c>
      <c r="R19" s="49">
        <v>453.674099</v>
      </c>
      <c r="S19" s="49">
        <v>1973.208678</v>
      </c>
      <c r="T19" s="38">
        <v>1038.502327</v>
      </c>
      <c r="U19" s="39">
        <v>3963.097261</v>
      </c>
    </row>
    <row r="20" spans="1:21" ht="18.75" customHeight="1">
      <c r="A20" s="64"/>
      <c r="B20" s="68"/>
      <c r="C20" s="30" t="s">
        <v>4</v>
      </c>
      <c r="D20" s="40">
        <v>10229767303</v>
      </c>
      <c r="E20" s="41">
        <v>1454836338</v>
      </c>
      <c r="F20" s="41">
        <v>986880828</v>
      </c>
      <c r="G20" s="41">
        <v>1070218708</v>
      </c>
      <c r="H20" s="42">
        <v>567774010</v>
      </c>
      <c r="I20" s="42">
        <v>1285216905</v>
      </c>
      <c r="J20" s="42">
        <v>925808934</v>
      </c>
      <c r="K20" s="42">
        <v>372860670</v>
      </c>
      <c r="L20" s="42">
        <v>134611527</v>
      </c>
      <c r="M20" s="42">
        <v>111459587</v>
      </c>
      <c r="N20" s="42">
        <v>565185385</v>
      </c>
      <c r="O20" s="42">
        <v>325791907</v>
      </c>
      <c r="P20" s="42">
        <v>8479097</v>
      </c>
      <c r="Q20" s="42">
        <v>577283350</v>
      </c>
      <c r="R20" s="43">
        <v>424550174</v>
      </c>
      <c r="S20" s="43">
        <v>227111369</v>
      </c>
      <c r="T20" s="41">
        <v>267315083</v>
      </c>
      <c r="U20" s="44">
        <v>523076038</v>
      </c>
    </row>
    <row r="21" spans="1:21" ht="18.75" customHeight="1">
      <c r="A21" s="64"/>
      <c r="B21" s="69" t="s">
        <v>3</v>
      </c>
      <c r="C21" s="24" t="s">
        <v>5</v>
      </c>
      <c r="D21" s="45">
        <v>18714</v>
      </c>
      <c r="E21" s="46">
        <v>1648</v>
      </c>
      <c r="F21" s="46">
        <v>2159</v>
      </c>
      <c r="G21" s="46">
        <v>1749</v>
      </c>
      <c r="H21" s="35">
        <v>868</v>
      </c>
      <c r="I21" s="35">
        <v>1093</v>
      </c>
      <c r="J21" s="35">
        <v>1780</v>
      </c>
      <c r="K21" s="35">
        <v>592</v>
      </c>
      <c r="L21" s="35">
        <v>581</v>
      </c>
      <c r="M21" s="35">
        <v>376</v>
      </c>
      <c r="N21" s="35">
        <v>1060</v>
      </c>
      <c r="O21" s="35">
        <v>769</v>
      </c>
      <c r="P21" s="35">
        <v>61</v>
      </c>
      <c r="Q21" s="35">
        <v>1055</v>
      </c>
      <c r="R21" s="34">
        <v>608</v>
      </c>
      <c r="S21" s="34">
        <v>721</v>
      </c>
      <c r="T21" s="46">
        <v>332</v>
      </c>
      <c r="U21" s="47">
        <v>1013</v>
      </c>
    </row>
    <row r="22" spans="1:21" ht="18.75" customHeight="1">
      <c r="A22" s="64"/>
      <c r="B22" s="70"/>
      <c r="C22" s="25" t="s">
        <v>6</v>
      </c>
      <c r="D22" s="37">
        <v>1492.107819</v>
      </c>
      <c r="E22" s="38">
        <v>52.254632</v>
      </c>
      <c r="F22" s="38">
        <v>35.676216</v>
      </c>
      <c r="G22" s="38">
        <v>106.571655</v>
      </c>
      <c r="H22" s="48">
        <v>20.746609</v>
      </c>
      <c r="I22" s="48">
        <v>31.725381</v>
      </c>
      <c r="J22" s="48">
        <v>124.22089</v>
      </c>
      <c r="K22" s="48">
        <v>24.803408</v>
      </c>
      <c r="L22" s="48">
        <v>23.658805</v>
      </c>
      <c r="M22" s="48">
        <v>9.90279</v>
      </c>
      <c r="N22" s="48">
        <v>48.442932</v>
      </c>
      <c r="O22" s="48">
        <v>35.410776</v>
      </c>
      <c r="P22" s="48">
        <v>1.18</v>
      </c>
      <c r="Q22" s="48">
        <v>46.897273</v>
      </c>
      <c r="R22" s="49">
        <v>14.522508</v>
      </c>
      <c r="S22" s="49">
        <v>153.659716</v>
      </c>
      <c r="T22" s="38">
        <v>21.377272</v>
      </c>
      <c r="U22" s="39">
        <v>174.130795</v>
      </c>
    </row>
    <row r="23" spans="1:21" ht="18.75" customHeight="1">
      <c r="A23" s="65"/>
      <c r="B23" s="71"/>
      <c r="C23" s="30" t="s">
        <v>4</v>
      </c>
      <c r="D23" s="40">
        <v>530597288</v>
      </c>
      <c r="E23" s="41">
        <v>111100501</v>
      </c>
      <c r="F23" s="41">
        <v>56227975</v>
      </c>
      <c r="G23" s="41">
        <v>75810144</v>
      </c>
      <c r="H23" s="42">
        <v>26767428</v>
      </c>
      <c r="I23" s="42">
        <v>27119352</v>
      </c>
      <c r="J23" s="42">
        <v>69889758</v>
      </c>
      <c r="K23" s="42">
        <v>8891848</v>
      </c>
      <c r="L23" s="42">
        <v>4658856</v>
      </c>
      <c r="M23" s="42">
        <v>4429607</v>
      </c>
      <c r="N23" s="42">
        <v>19446643</v>
      </c>
      <c r="O23" s="42">
        <v>16218243</v>
      </c>
      <c r="P23" s="42">
        <v>399573</v>
      </c>
      <c r="Q23" s="42">
        <v>33048502</v>
      </c>
      <c r="R23" s="43">
        <v>12261099</v>
      </c>
      <c r="S23" s="43">
        <v>13243738</v>
      </c>
      <c r="T23" s="41">
        <v>5666368</v>
      </c>
      <c r="U23" s="44">
        <v>25634513</v>
      </c>
    </row>
    <row r="24" spans="1:21" ht="18.75" customHeight="1">
      <c r="A24" s="63" t="s">
        <v>7</v>
      </c>
      <c r="B24" s="66" t="s">
        <v>10</v>
      </c>
      <c r="C24" s="24" t="s">
        <v>5</v>
      </c>
      <c r="D24" s="45">
        <v>300431</v>
      </c>
      <c r="E24" s="46">
        <v>1595</v>
      </c>
      <c r="F24" s="46">
        <v>101</v>
      </c>
      <c r="G24" s="46">
        <v>194</v>
      </c>
      <c r="H24" s="35">
        <v>4</v>
      </c>
      <c r="I24" s="35">
        <v>657</v>
      </c>
      <c r="J24" s="35">
        <v>13773</v>
      </c>
      <c r="K24" s="35">
        <v>11758</v>
      </c>
      <c r="L24" s="35">
        <v>15975</v>
      </c>
      <c r="M24" s="35">
        <v>40317</v>
      </c>
      <c r="N24" s="35">
        <v>20072</v>
      </c>
      <c r="O24" s="35">
        <v>29416</v>
      </c>
      <c r="P24" s="35">
        <v>26796</v>
      </c>
      <c r="Q24" s="35">
        <v>6947</v>
      </c>
      <c r="R24" s="34">
        <v>101</v>
      </c>
      <c r="S24" s="34">
        <v>2301</v>
      </c>
      <c r="T24" s="46">
        <v>1140</v>
      </c>
      <c r="U24" s="47">
        <v>33</v>
      </c>
    </row>
    <row r="25" spans="1:21" ht="18.75" customHeight="1">
      <c r="A25" s="64"/>
      <c r="B25" s="67"/>
      <c r="C25" s="25" t="s">
        <v>6</v>
      </c>
      <c r="D25" s="37">
        <v>86831.965352</v>
      </c>
      <c r="E25" s="38">
        <v>196.972692</v>
      </c>
      <c r="F25" s="38">
        <v>25.817328</v>
      </c>
      <c r="G25" s="38">
        <v>27.682595</v>
      </c>
      <c r="H25" s="48">
        <v>0.055244</v>
      </c>
      <c r="I25" s="48">
        <v>79.396248</v>
      </c>
      <c r="J25" s="48">
        <v>3284.5608</v>
      </c>
      <c r="K25" s="48">
        <v>1653.860349</v>
      </c>
      <c r="L25" s="48">
        <v>1354.582708</v>
      </c>
      <c r="M25" s="48">
        <v>17907.24177</v>
      </c>
      <c r="N25" s="48">
        <v>3968.679228</v>
      </c>
      <c r="O25" s="48">
        <v>5718.619555</v>
      </c>
      <c r="P25" s="48">
        <v>6485.8311</v>
      </c>
      <c r="Q25" s="48">
        <v>1641.365451</v>
      </c>
      <c r="R25" s="49">
        <v>7.589693</v>
      </c>
      <c r="S25" s="49">
        <v>551.039236</v>
      </c>
      <c r="T25" s="38">
        <v>108.675642</v>
      </c>
      <c r="U25" s="39">
        <v>26.953292</v>
      </c>
    </row>
    <row r="26" spans="1:21" ht="18.75" customHeight="1">
      <c r="A26" s="64"/>
      <c r="B26" s="68"/>
      <c r="C26" s="30" t="s">
        <v>4</v>
      </c>
      <c r="D26" s="40">
        <v>1657221442</v>
      </c>
      <c r="E26" s="41">
        <v>15553124</v>
      </c>
      <c r="F26" s="41">
        <v>2811400</v>
      </c>
      <c r="G26" s="41">
        <v>907424</v>
      </c>
      <c r="H26" s="42">
        <v>5912</v>
      </c>
      <c r="I26" s="42">
        <v>29766135</v>
      </c>
      <c r="J26" s="42">
        <v>115762322</v>
      </c>
      <c r="K26" s="42">
        <v>124727062</v>
      </c>
      <c r="L26" s="42">
        <v>74922962</v>
      </c>
      <c r="M26" s="42">
        <v>251092467</v>
      </c>
      <c r="N26" s="42">
        <v>164746961</v>
      </c>
      <c r="O26" s="42">
        <v>178444963</v>
      </c>
      <c r="P26" s="42">
        <v>88826209</v>
      </c>
      <c r="Q26" s="42">
        <v>65713687</v>
      </c>
      <c r="R26" s="43">
        <v>432612</v>
      </c>
      <c r="S26" s="43">
        <v>133730601</v>
      </c>
      <c r="T26" s="41">
        <v>28015202</v>
      </c>
      <c r="U26" s="44">
        <v>820334</v>
      </c>
    </row>
    <row r="27" spans="1:21" ht="18.75" customHeight="1">
      <c r="A27" s="64"/>
      <c r="B27" s="66" t="s">
        <v>1</v>
      </c>
      <c r="C27" s="24" t="s">
        <v>5</v>
      </c>
      <c r="D27" s="45">
        <v>60628</v>
      </c>
      <c r="E27" s="46">
        <v>1565</v>
      </c>
      <c r="F27" s="46">
        <v>27</v>
      </c>
      <c r="G27" s="46">
        <v>75</v>
      </c>
      <c r="H27" s="35">
        <v>1</v>
      </c>
      <c r="I27" s="35">
        <v>222</v>
      </c>
      <c r="J27" s="35">
        <v>2515</v>
      </c>
      <c r="K27" s="35">
        <v>1845</v>
      </c>
      <c r="L27" s="35">
        <v>2815</v>
      </c>
      <c r="M27" s="35">
        <v>9765</v>
      </c>
      <c r="N27" s="35">
        <v>1629</v>
      </c>
      <c r="O27" s="35">
        <v>6318</v>
      </c>
      <c r="P27" s="35">
        <v>7021</v>
      </c>
      <c r="Q27" s="35">
        <v>1603</v>
      </c>
      <c r="R27" s="34">
        <v>52</v>
      </c>
      <c r="S27" s="34">
        <v>788</v>
      </c>
      <c r="T27" s="46">
        <v>506</v>
      </c>
      <c r="U27" s="47">
        <v>18</v>
      </c>
    </row>
    <row r="28" spans="1:21" ht="18.75" customHeight="1">
      <c r="A28" s="64"/>
      <c r="B28" s="67"/>
      <c r="C28" s="25" t="s">
        <v>6</v>
      </c>
      <c r="D28" s="37">
        <v>35162.94568</v>
      </c>
      <c r="E28" s="38">
        <v>192.818713</v>
      </c>
      <c r="F28" s="38">
        <v>8.358788</v>
      </c>
      <c r="G28" s="38">
        <v>8.235891</v>
      </c>
      <c r="H28" s="38">
        <v>0.001044</v>
      </c>
      <c r="I28" s="38">
        <v>47.343392</v>
      </c>
      <c r="J28" s="38">
        <v>860.664098</v>
      </c>
      <c r="K28" s="38">
        <v>203.279342</v>
      </c>
      <c r="L28" s="38">
        <v>257.894339</v>
      </c>
      <c r="M28" s="38">
        <v>11076.900922</v>
      </c>
      <c r="N28" s="38">
        <v>603.278241</v>
      </c>
      <c r="O28" s="38">
        <v>2329.993366</v>
      </c>
      <c r="P28" s="38">
        <v>2139.8989</v>
      </c>
      <c r="Q28" s="38">
        <v>265.705264</v>
      </c>
      <c r="R28" s="37">
        <v>5.332049</v>
      </c>
      <c r="S28" s="37">
        <v>323.627145</v>
      </c>
      <c r="T28" s="38">
        <v>41.280942</v>
      </c>
      <c r="U28" s="39">
        <v>9.851587</v>
      </c>
    </row>
    <row r="29" spans="1:21" ht="18.75" customHeight="1">
      <c r="A29" s="64"/>
      <c r="B29" s="68"/>
      <c r="C29" s="30" t="s">
        <v>4</v>
      </c>
      <c r="D29" s="40">
        <v>471885300</v>
      </c>
      <c r="E29" s="41">
        <v>15034029</v>
      </c>
      <c r="F29" s="41">
        <v>967084</v>
      </c>
      <c r="G29" s="41">
        <v>333418</v>
      </c>
      <c r="H29" s="42">
        <v>112</v>
      </c>
      <c r="I29" s="42">
        <v>11484675</v>
      </c>
      <c r="J29" s="42">
        <v>13213411</v>
      </c>
      <c r="K29" s="42">
        <v>18398820</v>
      </c>
      <c r="L29" s="42">
        <v>17752457</v>
      </c>
      <c r="M29" s="42">
        <v>117418525</v>
      </c>
      <c r="N29" s="42">
        <v>17647590</v>
      </c>
      <c r="O29" s="42">
        <v>54490743</v>
      </c>
      <c r="P29" s="42">
        <v>23809179</v>
      </c>
      <c r="Q29" s="42">
        <v>14134545</v>
      </c>
      <c r="R29" s="43">
        <v>303927</v>
      </c>
      <c r="S29" s="43">
        <v>49359675</v>
      </c>
      <c r="T29" s="41">
        <v>9138017</v>
      </c>
      <c r="U29" s="44">
        <v>290181</v>
      </c>
    </row>
    <row r="30" spans="1:21" ht="18.75" customHeight="1">
      <c r="A30" s="64"/>
      <c r="B30" s="66" t="s">
        <v>2</v>
      </c>
      <c r="C30" s="24" t="s">
        <v>5</v>
      </c>
      <c r="D30" s="45">
        <v>236902</v>
      </c>
      <c r="E30" s="46">
        <v>28</v>
      </c>
      <c r="F30" s="46">
        <v>74</v>
      </c>
      <c r="G30" s="46">
        <v>114</v>
      </c>
      <c r="H30" s="46">
        <v>1</v>
      </c>
      <c r="I30" s="46">
        <v>433</v>
      </c>
      <c r="J30" s="46">
        <v>11143</v>
      </c>
      <c r="K30" s="46">
        <v>9596</v>
      </c>
      <c r="L30" s="46">
        <v>13066</v>
      </c>
      <c r="M30" s="46">
        <v>30324</v>
      </c>
      <c r="N30" s="46">
        <v>18178</v>
      </c>
      <c r="O30" s="46">
        <v>22809</v>
      </c>
      <c r="P30" s="46">
        <v>19536</v>
      </c>
      <c r="Q30" s="46">
        <v>5198</v>
      </c>
      <c r="R30" s="45">
        <v>41</v>
      </c>
      <c r="S30" s="45">
        <v>1502</v>
      </c>
      <c r="T30" s="46">
        <v>632</v>
      </c>
      <c r="U30" s="47">
        <v>15</v>
      </c>
    </row>
    <row r="31" spans="1:21" ht="18.75" customHeight="1">
      <c r="A31" s="64"/>
      <c r="B31" s="67"/>
      <c r="C31" s="25" t="s">
        <v>6</v>
      </c>
      <c r="D31" s="37">
        <v>50461.494976</v>
      </c>
      <c r="E31" s="38">
        <v>3.342779</v>
      </c>
      <c r="F31" s="38">
        <v>17.45854</v>
      </c>
      <c r="G31" s="38">
        <v>18.681871</v>
      </c>
      <c r="H31" s="48">
        <v>0.0034</v>
      </c>
      <c r="I31" s="48">
        <v>30.469809</v>
      </c>
      <c r="J31" s="48">
        <v>2387.334324</v>
      </c>
      <c r="K31" s="48">
        <v>1403.248486</v>
      </c>
      <c r="L31" s="48">
        <v>1085.866036</v>
      </c>
      <c r="M31" s="48">
        <v>6667.310746</v>
      </c>
      <c r="N31" s="48">
        <v>3268.07132</v>
      </c>
      <c r="O31" s="48">
        <v>3346.953953</v>
      </c>
      <c r="P31" s="48">
        <v>4170.035</v>
      </c>
      <c r="Q31" s="48">
        <v>1304.123147</v>
      </c>
      <c r="R31" s="49">
        <v>1.834163</v>
      </c>
      <c r="S31" s="49">
        <v>222.36525</v>
      </c>
      <c r="T31" s="38">
        <v>67.3894</v>
      </c>
      <c r="U31" s="39">
        <v>17.101705</v>
      </c>
    </row>
    <row r="32" spans="1:21" ht="18.75" customHeight="1">
      <c r="A32" s="64"/>
      <c r="B32" s="68"/>
      <c r="C32" s="30" t="s">
        <v>4</v>
      </c>
      <c r="D32" s="40">
        <v>1156550888</v>
      </c>
      <c r="E32" s="41">
        <v>443653</v>
      </c>
      <c r="F32" s="41">
        <v>1844316</v>
      </c>
      <c r="G32" s="41">
        <v>550140</v>
      </c>
      <c r="H32" s="41">
        <v>364</v>
      </c>
      <c r="I32" s="41">
        <v>17217006</v>
      </c>
      <c r="J32" s="41">
        <v>101388944</v>
      </c>
      <c r="K32" s="41">
        <v>101904377</v>
      </c>
      <c r="L32" s="41">
        <v>56561590</v>
      </c>
      <c r="M32" s="41">
        <v>131337840</v>
      </c>
      <c r="N32" s="41">
        <v>142295244</v>
      </c>
      <c r="O32" s="41">
        <v>121879353</v>
      </c>
      <c r="P32" s="41">
        <v>63422550</v>
      </c>
      <c r="Q32" s="41">
        <v>49080909</v>
      </c>
      <c r="R32" s="40">
        <v>104547</v>
      </c>
      <c r="S32" s="40">
        <v>81773455</v>
      </c>
      <c r="T32" s="41">
        <v>18874975</v>
      </c>
      <c r="U32" s="44">
        <v>530153</v>
      </c>
    </row>
    <row r="33" spans="1:21" ht="18.75" customHeight="1">
      <c r="A33" s="64"/>
      <c r="B33" s="69" t="s">
        <v>3</v>
      </c>
      <c r="C33" s="24" t="s">
        <v>5</v>
      </c>
      <c r="D33" s="45">
        <v>2901</v>
      </c>
      <c r="E33" s="46">
        <v>2</v>
      </c>
      <c r="F33" s="50">
        <v>0</v>
      </c>
      <c r="G33" s="46">
        <v>5</v>
      </c>
      <c r="H33" s="35">
        <v>2</v>
      </c>
      <c r="I33" s="35">
        <v>2</v>
      </c>
      <c r="J33" s="35">
        <v>115</v>
      </c>
      <c r="K33" s="35">
        <v>317</v>
      </c>
      <c r="L33" s="35">
        <v>94</v>
      </c>
      <c r="M33" s="35">
        <v>228</v>
      </c>
      <c r="N33" s="35">
        <v>265</v>
      </c>
      <c r="O33" s="35">
        <v>289</v>
      </c>
      <c r="P33" s="35">
        <v>239</v>
      </c>
      <c r="Q33" s="35">
        <v>146</v>
      </c>
      <c r="R33" s="34">
        <v>8</v>
      </c>
      <c r="S33" s="34">
        <v>11</v>
      </c>
      <c r="T33" s="46">
        <v>2</v>
      </c>
      <c r="U33" s="51">
        <v>0</v>
      </c>
    </row>
    <row r="34" spans="1:21" ht="18.75" customHeight="1">
      <c r="A34" s="64"/>
      <c r="B34" s="70"/>
      <c r="C34" s="25" t="s">
        <v>6</v>
      </c>
      <c r="D34" s="37">
        <v>1207.524696</v>
      </c>
      <c r="E34" s="38">
        <v>0.8112</v>
      </c>
      <c r="F34" s="52">
        <v>0</v>
      </c>
      <c r="G34" s="38">
        <v>0.764833</v>
      </c>
      <c r="H34" s="38">
        <v>0.0508</v>
      </c>
      <c r="I34" s="38">
        <v>1.583047</v>
      </c>
      <c r="J34" s="38">
        <v>36.562378</v>
      </c>
      <c r="K34" s="38">
        <v>47.332521</v>
      </c>
      <c r="L34" s="38">
        <v>10.822333</v>
      </c>
      <c r="M34" s="38">
        <v>163.030102</v>
      </c>
      <c r="N34" s="38">
        <v>97.329667</v>
      </c>
      <c r="O34" s="38">
        <v>41.672236</v>
      </c>
      <c r="P34" s="38">
        <v>175.8972</v>
      </c>
      <c r="Q34" s="38">
        <v>71.53704</v>
      </c>
      <c r="R34" s="37">
        <v>0.423481</v>
      </c>
      <c r="S34" s="37">
        <v>5.046841</v>
      </c>
      <c r="T34" s="38">
        <v>0.0053</v>
      </c>
      <c r="U34" s="53">
        <v>0</v>
      </c>
    </row>
    <row r="35" spans="1:21" ht="18.75" customHeight="1">
      <c r="A35" s="65"/>
      <c r="B35" s="71"/>
      <c r="C35" s="30" t="s">
        <v>4</v>
      </c>
      <c r="D35" s="40">
        <v>28785254</v>
      </c>
      <c r="E35" s="41">
        <v>75442</v>
      </c>
      <c r="F35" s="54">
        <v>0</v>
      </c>
      <c r="G35" s="41">
        <v>23866</v>
      </c>
      <c r="H35" s="42">
        <v>5436</v>
      </c>
      <c r="I35" s="42">
        <v>1064454</v>
      </c>
      <c r="J35" s="42">
        <v>1159967</v>
      </c>
      <c r="K35" s="42">
        <v>4423865</v>
      </c>
      <c r="L35" s="42">
        <v>608915</v>
      </c>
      <c r="M35" s="42">
        <v>2336102</v>
      </c>
      <c r="N35" s="42">
        <v>4804127</v>
      </c>
      <c r="O35" s="42">
        <v>2074867</v>
      </c>
      <c r="P35" s="42">
        <v>1594480</v>
      </c>
      <c r="Q35" s="42">
        <v>2498233</v>
      </c>
      <c r="R35" s="43">
        <v>24138</v>
      </c>
      <c r="S35" s="43">
        <v>2597471</v>
      </c>
      <c r="T35" s="41">
        <v>2210</v>
      </c>
      <c r="U35" s="55">
        <v>0</v>
      </c>
    </row>
    <row r="36" spans="1:21" ht="23.25" customHeight="1" thickBot="1">
      <c r="A36" s="72"/>
      <c r="B36" s="73"/>
      <c r="C36" s="74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4" customFormat="1" ht="36" customHeight="1">
      <c r="A37" s="7"/>
      <c r="B37" s="7"/>
      <c r="C37" s="6"/>
      <c r="F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"/>
      <c r="U37" s="6"/>
    </row>
    <row r="38" spans="1:21" ht="18" customHeight="1">
      <c r="A38" s="62">
        <f>IF(LEN(A2)&gt;0,"資料來源："&amp;A2,"")</f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21" ht="18" customHeight="1">
      <c r="A39" s="62">
        <f>IF(LEN(C2)&gt;0,"填表說明："&amp;C2,"")</f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</sheetData>
  <sheetProtection/>
  <mergeCells count="21">
    <mergeCell ref="T4:U4"/>
    <mergeCell ref="C5:D5"/>
    <mergeCell ref="T5:U5"/>
    <mergeCell ref="A6:U6"/>
    <mergeCell ref="A7:U7"/>
    <mergeCell ref="A8:C8"/>
    <mergeCell ref="A9:B11"/>
    <mergeCell ref="A12:A23"/>
    <mergeCell ref="B12:B14"/>
    <mergeCell ref="B15:B17"/>
    <mergeCell ref="B18:B20"/>
    <mergeCell ref="B21:B23"/>
    <mergeCell ref="D36:U36"/>
    <mergeCell ref="A38:U38"/>
    <mergeCell ref="A39:U39"/>
    <mergeCell ref="A24:A35"/>
    <mergeCell ref="B24:B26"/>
    <mergeCell ref="B27:B29"/>
    <mergeCell ref="B30:B32"/>
    <mergeCell ref="B33:B35"/>
    <mergeCell ref="A36:C3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85" zoomScaleNormal="85" zoomScalePageLayoutView="0" workbookViewId="0" topLeftCell="A4">
      <selection activeCell="A38" sqref="A38:U38"/>
    </sheetView>
  </sheetViews>
  <sheetFormatPr defaultColWidth="9.33203125" defaultRowHeight="12"/>
  <cols>
    <col min="1" max="1" width="5.83203125" style="3" customWidth="1"/>
    <col min="2" max="2" width="7" style="3" customWidth="1"/>
    <col min="3" max="3" width="17.83203125" style="0" customWidth="1"/>
    <col min="4" max="4" width="14.33203125" style="0" customWidth="1"/>
    <col min="5" max="21" width="10.83203125" style="0" customWidth="1"/>
  </cols>
  <sheetData>
    <row r="1" spans="1:20" s="11" customFormat="1" ht="31.5" customHeight="1" hidden="1">
      <c r="A1" s="29" t="s">
        <v>51</v>
      </c>
      <c r="B1" s="29" t="s">
        <v>28</v>
      </c>
      <c r="C1" s="11" t="s">
        <v>29</v>
      </c>
      <c r="D1" s="11" t="s">
        <v>30</v>
      </c>
      <c r="E1" s="56" t="s">
        <v>31</v>
      </c>
      <c r="F1" s="15" t="s">
        <v>32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s="11" customFormat="1" ht="28.5" customHeight="1" hidden="1">
      <c r="A2" s="29" t="s">
        <v>46</v>
      </c>
      <c r="B2" s="29" t="s">
        <v>33</v>
      </c>
      <c r="C2" s="11" t="s">
        <v>34</v>
      </c>
      <c r="F2" s="1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s="11" customFormat="1" ht="28.5" customHeight="1" hidden="1">
      <c r="A3" s="29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3" s="14"/>
      <c r="F3" s="15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spans="1:21" s="3" customFormat="1" ht="18" customHeight="1">
      <c r="A4" s="10"/>
      <c r="B4" s="10"/>
      <c r="C4" s="5"/>
      <c r="D4" s="5"/>
      <c r="E4" s="5"/>
      <c r="F4" s="5"/>
      <c r="G4" s="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81"/>
      <c r="U4" s="81"/>
    </row>
    <row r="5" spans="1:21" s="3" customFormat="1" ht="18" customHeight="1">
      <c r="A5" s="10"/>
      <c r="B5" s="10"/>
      <c r="C5" s="82"/>
      <c r="D5" s="82"/>
      <c r="E5" s="5"/>
      <c r="F5" s="5"/>
      <c r="G5" s="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3"/>
      <c r="U5" s="83"/>
    </row>
    <row r="6" spans="1:21" ht="36" customHeight="1">
      <c r="A6" s="84" t="s">
        <v>50</v>
      </c>
      <c r="B6" s="85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24" customHeight="1" thickBot="1">
      <c r="A7" s="86" t="str">
        <f>F1</f>
        <v>中華民國105年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s="1" customFormat="1" ht="39" customHeight="1" thickBot="1">
      <c r="A8" s="88" t="s">
        <v>9</v>
      </c>
      <c r="B8" s="88"/>
      <c r="C8" s="89"/>
      <c r="D8" s="31" t="s">
        <v>48</v>
      </c>
      <c r="E8" s="32" t="s">
        <v>35</v>
      </c>
      <c r="F8" s="31" t="s">
        <v>36</v>
      </c>
      <c r="G8" s="31" t="s">
        <v>37</v>
      </c>
      <c r="H8" s="31" t="s">
        <v>38</v>
      </c>
      <c r="I8" s="31" t="s">
        <v>39</v>
      </c>
      <c r="J8" s="31" t="s">
        <v>40</v>
      </c>
      <c r="K8" s="31" t="s">
        <v>41</v>
      </c>
      <c r="L8" s="31" t="s">
        <v>42</v>
      </c>
      <c r="M8" s="31" t="s">
        <v>43</v>
      </c>
      <c r="N8" s="31" t="s">
        <v>44</v>
      </c>
      <c r="O8" s="31" t="s">
        <v>45</v>
      </c>
      <c r="P8" s="26"/>
      <c r="Q8" s="28"/>
      <c r="R8" s="26"/>
      <c r="S8" s="26"/>
      <c r="T8" s="26"/>
      <c r="U8" s="27"/>
    </row>
    <row r="9" spans="1:21" s="2" customFormat="1" ht="18.75" customHeight="1">
      <c r="A9" s="75" t="s">
        <v>0</v>
      </c>
      <c r="B9" s="76"/>
      <c r="C9" s="24" t="s">
        <v>5</v>
      </c>
      <c r="D9" s="34">
        <v>15412</v>
      </c>
      <c r="E9" s="35">
        <v>34278</v>
      </c>
      <c r="F9" s="35">
        <v>30329</v>
      </c>
      <c r="G9" s="35">
        <v>29614</v>
      </c>
      <c r="H9" s="35">
        <v>17485</v>
      </c>
      <c r="I9" s="35">
        <v>22238</v>
      </c>
      <c r="J9" s="35">
        <v>18463</v>
      </c>
      <c r="K9" s="35">
        <v>27476</v>
      </c>
      <c r="L9" s="35">
        <v>34675</v>
      </c>
      <c r="M9" s="35">
        <v>23544</v>
      </c>
      <c r="N9" s="35">
        <v>19529</v>
      </c>
      <c r="O9" s="35">
        <v>9897</v>
      </c>
      <c r="P9" s="16"/>
      <c r="Q9" s="16"/>
      <c r="R9" s="18"/>
      <c r="S9" s="18"/>
      <c r="T9" s="17"/>
      <c r="U9" s="19"/>
    </row>
    <row r="10" spans="1:21" ht="18.75" customHeight="1">
      <c r="A10" s="77"/>
      <c r="B10" s="78"/>
      <c r="C10" s="25" t="s">
        <v>6</v>
      </c>
      <c r="D10" s="37">
        <v>2031.291622</v>
      </c>
      <c r="E10" s="38">
        <v>13538.045686</v>
      </c>
      <c r="F10" s="38">
        <v>16257.41322</v>
      </c>
      <c r="G10" s="38">
        <v>6433.082788</v>
      </c>
      <c r="H10" s="38">
        <v>5001.502261</v>
      </c>
      <c r="I10" s="38">
        <v>3485.911404</v>
      </c>
      <c r="J10" s="38">
        <v>6704.1347</v>
      </c>
      <c r="K10" s="38">
        <v>14113.2161</v>
      </c>
      <c r="L10" s="38">
        <v>9454.7686</v>
      </c>
      <c r="M10" s="38">
        <v>4491.909467</v>
      </c>
      <c r="N10" s="38">
        <v>6251.027012</v>
      </c>
      <c r="O10" s="38">
        <v>33247.731967</v>
      </c>
      <c r="P10" s="20"/>
      <c r="Q10" s="20"/>
      <c r="R10" s="22"/>
      <c r="S10" s="22"/>
      <c r="T10" s="21"/>
      <c r="U10" s="23"/>
    </row>
    <row r="11" spans="1:21" ht="18.75" customHeight="1">
      <c r="A11" s="79"/>
      <c r="B11" s="80"/>
      <c r="C11" s="30" t="s">
        <v>4</v>
      </c>
      <c r="D11" s="40">
        <v>93950629</v>
      </c>
      <c r="E11" s="41">
        <v>98984493</v>
      </c>
      <c r="F11" s="41">
        <v>75768689</v>
      </c>
      <c r="G11" s="41">
        <v>140421557</v>
      </c>
      <c r="H11" s="42">
        <v>57790761</v>
      </c>
      <c r="I11" s="42">
        <v>366441000</v>
      </c>
      <c r="J11" s="42">
        <v>36389146</v>
      </c>
      <c r="K11" s="42">
        <v>51998520</v>
      </c>
      <c r="L11" s="42">
        <v>61843238</v>
      </c>
      <c r="M11" s="42">
        <v>65723314</v>
      </c>
      <c r="N11" s="42">
        <v>96482927</v>
      </c>
      <c r="O11" s="42">
        <v>69232796</v>
      </c>
      <c r="P11" s="16"/>
      <c r="Q11" s="16"/>
      <c r="R11" s="18"/>
      <c r="S11" s="18"/>
      <c r="T11" s="21"/>
      <c r="U11" s="23"/>
    </row>
    <row r="12" spans="1:21" ht="18.75" customHeight="1">
      <c r="A12" s="63" t="s">
        <v>8</v>
      </c>
      <c r="B12" s="66" t="s">
        <v>10</v>
      </c>
      <c r="C12" s="24" t="s">
        <v>5</v>
      </c>
      <c r="D12" s="45">
        <v>4108</v>
      </c>
      <c r="E12" s="46">
        <v>7620</v>
      </c>
      <c r="F12" s="46">
        <v>30329</v>
      </c>
      <c r="G12" s="46">
        <v>8912</v>
      </c>
      <c r="H12" s="35">
        <v>9560</v>
      </c>
      <c r="I12" s="35">
        <v>22238</v>
      </c>
      <c r="J12" s="35">
        <v>4680</v>
      </c>
      <c r="K12" s="35">
        <v>8094</v>
      </c>
      <c r="L12" s="35">
        <v>28302</v>
      </c>
      <c r="M12" s="35">
        <v>11918</v>
      </c>
      <c r="N12" s="35">
        <v>8031</v>
      </c>
      <c r="O12" s="35">
        <v>9897</v>
      </c>
      <c r="P12" s="16"/>
      <c r="Q12" s="16"/>
      <c r="R12" s="18"/>
      <c r="S12" s="18"/>
      <c r="T12" s="21"/>
      <c r="U12" s="23"/>
    </row>
    <row r="13" spans="1:21" ht="18.75" customHeight="1">
      <c r="A13" s="64"/>
      <c r="B13" s="67"/>
      <c r="C13" s="25" t="s">
        <v>6</v>
      </c>
      <c r="D13" s="37">
        <v>165.554122</v>
      </c>
      <c r="E13" s="38">
        <v>7047.547286</v>
      </c>
      <c r="F13" s="38">
        <v>16257.41322</v>
      </c>
      <c r="G13" s="38">
        <v>838.483615</v>
      </c>
      <c r="H13" s="48">
        <v>1768.779584</v>
      </c>
      <c r="I13" s="48">
        <v>3485.911404</v>
      </c>
      <c r="J13" s="48">
        <v>810.8073</v>
      </c>
      <c r="K13" s="48">
        <v>5811.9151</v>
      </c>
      <c r="L13" s="48">
        <v>6099.9414</v>
      </c>
      <c r="M13" s="48">
        <v>1130.039496</v>
      </c>
      <c r="N13" s="48">
        <v>552.867912</v>
      </c>
      <c r="O13" s="48">
        <v>33247.731967</v>
      </c>
      <c r="P13" s="16"/>
      <c r="Q13" s="16"/>
      <c r="R13" s="18"/>
      <c r="S13" s="18"/>
      <c r="T13" s="21"/>
      <c r="U13" s="23"/>
    </row>
    <row r="14" spans="1:21" ht="18.75" customHeight="1">
      <c r="A14" s="64"/>
      <c r="B14" s="68"/>
      <c r="C14" s="30" t="s">
        <v>4</v>
      </c>
      <c r="D14" s="40">
        <v>58880707</v>
      </c>
      <c r="E14" s="41">
        <v>55806285</v>
      </c>
      <c r="F14" s="41">
        <v>75768689</v>
      </c>
      <c r="G14" s="41">
        <v>40198635</v>
      </c>
      <c r="H14" s="42">
        <v>28500017</v>
      </c>
      <c r="I14" s="42">
        <v>366441000</v>
      </c>
      <c r="J14" s="42">
        <v>5836730</v>
      </c>
      <c r="K14" s="42">
        <v>21401663</v>
      </c>
      <c r="L14" s="42">
        <v>49649809</v>
      </c>
      <c r="M14" s="42">
        <v>30966823</v>
      </c>
      <c r="N14" s="42">
        <v>31401851</v>
      </c>
      <c r="O14" s="42">
        <v>69232796</v>
      </c>
      <c r="P14" s="16"/>
      <c r="Q14" s="16"/>
      <c r="R14" s="18"/>
      <c r="S14" s="18"/>
      <c r="T14" s="21"/>
      <c r="U14" s="23"/>
    </row>
    <row r="15" spans="1:21" ht="18.75" customHeight="1">
      <c r="A15" s="64"/>
      <c r="B15" s="66" t="s">
        <v>1</v>
      </c>
      <c r="C15" s="24" t="s">
        <v>5</v>
      </c>
      <c r="D15" s="45">
        <v>1548</v>
      </c>
      <c r="E15" s="46">
        <v>4720</v>
      </c>
      <c r="F15" s="46">
        <v>4765</v>
      </c>
      <c r="G15" s="46">
        <v>1888</v>
      </c>
      <c r="H15" s="35">
        <v>2114</v>
      </c>
      <c r="I15" s="35">
        <v>5622</v>
      </c>
      <c r="J15" s="35">
        <v>2468</v>
      </c>
      <c r="K15" s="35">
        <v>2538</v>
      </c>
      <c r="L15" s="35">
        <v>9465</v>
      </c>
      <c r="M15" s="35">
        <v>2983</v>
      </c>
      <c r="N15" s="35">
        <v>3175</v>
      </c>
      <c r="O15" s="35">
        <v>6477</v>
      </c>
      <c r="P15" s="16"/>
      <c r="Q15" s="16"/>
      <c r="R15" s="18"/>
      <c r="S15" s="18"/>
      <c r="T15" s="21"/>
      <c r="U15" s="23"/>
    </row>
    <row r="16" spans="1:21" ht="18.75" customHeight="1">
      <c r="A16" s="64"/>
      <c r="B16" s="67"/>
      <c r="C16" s="25" t="s">
        <v>6</v>
      </c>
      <c r="D16" s="37">
        <v>47.389188</v>
      </c>
      <c r="E16" s="38">
        <v>6409.536886</v>
      </c>
      <c r="F16" s="38">
        <v>11064.168771</v>
      </c>
      <c r="G16" s="38">
        <v>95.758515</v>
      </c>
      <c r="H16" s="48">
        <v>217.784747</v>
      </c>
      <c r="I16" s="48">
        <v>1000.706985</v>
      </c>
      <c r="J16" s="48">
        <v>741.1901</v>
      </c>
      <c r="K16" s="48">
        <v>4596.6422</v>
      </c>
      <c r="L16" s="48">
        <v>2165.8815</v>
      </c>
      <c r="M16" s="48">
        <v>279.804537</v>
      </c>
      <c r="N16" s="48">
        <v>253.120432</v>
      </c>
      <c r="O16" s="48">
        <v>32139.822847</v>
      </c>
      <c r="P16" s="16"/>
      <c r="Q16" s="16"/>
      <c r="R16" s="18"/>
      <c r="S16" s="18"/>
      <c r="T16" s="21"/>
      <c r="U16" s="23"/>
    </row>
    <row r="17" spans="1:21" ht="18.75" customHeight="1">
      <c r="A17" s="64"/>
      <c r="B17" s="68"/>
      <c r="C17" s="30" t="s">
        <v>4</v>
      </c>
      <c r="D17" s="40">
        <v>16889331</v>
      </c>
      <c r="E17" s="41">
        <v>49556690</v>
      </c>
      <c r="F17" s="41">
        <v>45435865</v>
      </c>
      <c r="G17" s="41">
        <v>6513626</v>
      </c>
      <c r="H17" s="42">
        <v>5096645</v>
      </c>
      <c r="I17" s="42">
        <v>162707196</v>
      </c>
      <c r="J17" s="42">
        <v>4619074</v>
      </c>
      <c r="K17" s="42">
        <v>14664023</v>
      </c>
      <c r="L17" s="42">
        <v>19304389</v>
      </c>
      <c r="M17" s="42">
        <v>10028230</v>
      </c>
      <c r="N17" s="42">
        <v>12927406</v>
      </c>
      <c r="O17" s="42">
        <v>65251997</v>
      </c>
      <c r="P17" s="16"/>
      <c r="Q17" s="16"/>
      <c r="R17" s="18"/>
      <c r="S17" s="18"/>
      <c r="T17" s="21"/>
      <c r="U17" s="23"/>
    </row>
    <row r="18" spans="1:21" ht="18.75" customHeight="1">
      <c r="A18" s="64"/>
      <c r="B18" s="66" t="s">
        <v>2</v>
      </c>
      <c r="C18" s="24" t="s">
        <v>5</v>
      </c>
      <c r="D18" s="45">
        <v>2481</v>
      </c>
      <c r="E18" s="46">
        <v>2890</v>
      </c>
      <c r="F18" s="46">
        <v>25407</v>
      </c>
      <c r="G18" s="46">
        <v>6892</v>
      </c>
      <c r="H18" s="35">
        <v>7409</v>
      </c>
      <c r="I18" s="35">
        <v>15450</v>
      </c>
      <c r="J18" s="35">
        <v>2134</v>
      </c>
      <c r="K18" s="35">
        <v>5414</v>
      </c>
      <c r="L18" s="35">
        <v>18667</v>
      </c>
      <c r="M18" s="35">
        <v>8914</v>
      </c>
      <c r="N18" s="35">
        <v>4773</v>
      </c>
      <c r="O18" s="35">
        <v>3246</v>
      </c>
      <c r="P18" s="16"/>
      <c r="Q18" s="16"/>
      <c r="R18" s="18"/>
      <c r="S18" s="18"/>
      <c r="T18" s="21"/>
      <c r="U18" s="23"/>
    </row>
    <row r="19" spans="1:21" ht="18.75" customHeight="1">
      <c r="A19" s="64"/>
      <c r="B19" s="67"/>
      <c r="C19" s="25" t="s">
        <v>6</v>
      </c>
      <c r="D19" s="37">
        <v>111.708772</v>
      </c>
      <c r="E19" s="38">
        <v>637.1332</v>
      </c>
      <c r="F19" s="38">
        <v>5123.907114</v>
      </c>
      <c r="G19" s="38">
        <v>730.3099</v>
      </c>
      <c r="H19" s="48">
        <v>1548.012737</v>
      </c>
      <c r="I19" s="48">
        <v>2131.010161</v>
      </c>
      <c r="J19" s="48">
        <v>67.5659</v>
      </c>
      <c r="K19" s="48">
        <v>1193.0015</v>
      </c>
      <c r="L19" s="48">
        <v>3899.6561</v>
      </c>
      <c r="M19" s="48">
        <v>849.455755</v>
      </c>
      <c r="N19" s="48">
        <v>290.429922</v>
      </c>
      <c r="O19" s="48">
        <v>1056.068476</v>
      </c>
      <c r="P19" s="16"/>
      <c r="Q19" s="16"/>
      <c r="R19" s="18"/>
      <c r="S19" s="18"/>
      <c r="T19" s="21"/>
      <c r="U19" s="23"/>
    </row>
    <row r="20" spans="1:21" ht="18.75" customHeight="1">
      <c r="A20" s="64"/>
      <c r="B20" s="68"/>
      <c r="C20" s="30" t="s">
        <v>4</v>
      </c>
      <c r="D20" s="40">
        <v>39909475</v>
      </c>
      <c r="E20" s="41">
        <v>6136414</v>
      </c>
      <c r="F20" s="41">
        <v>30046866</v>
      </c>
      <c r="G20" s="41">
        <v>32872376</v>
      </c>
      <c r="H20" s="42">
        <v>23204629</v>
      </c>
      <c r="I20" s="42">
        <v>188846461</v>
      </c>
      <c r="J20" s="42">
        <v>1167262</v>
      </c>
      <c r="K20" s="42">
        <v>6363261</v>
      </c>
      <c r="L20" s="42">
        <v>30022085</v>
      </c>
      <c r="M20" s="42">
        <v>20806844</v>
      </c>
      <c r="N20" s="42">
        <v>18104338</v>
      </c>
      <c r="O20" s="42">
        <v>3827382</v>
      </c>
      <c r="P20" s="16"/>
      <c r="Q20" s="16"/>
      <c r="R20" s="18"/>
      <c r="S20" s="18"/>
      <c r="T20" s="21"/>
      <c r="U20" s="23"/>
    </row>
    <row r="21" spans="1:21" ht="18.75" customHeight="1">
      <c r="A21" s="64"/>
      <c r="B21" s="69" t="s">
        <v>3</v>
      </c>
      <c r="C21" s="24" t="s">
        <v>5</v>
      </c>
      <c r="D21" s="45">
        <v>79</v>
      </c>
      <c r="E21" s="46">
        <v>10</v>
      </c>
      <c r="F21" s="46">
        <v>157</v>
      </c>
      <c r="G21" s="46">
        <v>132</v>
      </c>
      <c r="H21" s="35">
        <v>37</v>
      </c>
      <c r="I21" s="35">
        <v>1166</v>
      </c>
      <c r="J21" s="35">
        <v>78</v>
      </c>
      <c r="K21" s="35">
        <v>142</v>
      </c>
      <c r="L21" s="35">
        <v>170</v>
      </c>
      <c r="M21" s="35">
        <v>21</v>
      </c>
      <c r="N21" s="35">
        <v>83</v>
      </c>
      <c r="O21" s="35">
        <v>174</v>
      </c>
      <c r="P21" s="16"/>
      <c r="Q21" s="16"/>
      <c r="R21" s="18"/>
      <c r="S21" s="18"/>
      <c r="T21" s="21"/>
      <c r="U21" s="23"/>
    </row>
    <row r="22" spans="1:21" ht="18.75" customHeight="1">
      <c r="A22" s="64"/>
      <c r="B22" s="70"/>
      <c r="C22" s="25" t="s">
        <v>6</v>
      </c>
      <c r="D22" s="37">
        <v>6.456162</v>
      </c>
      <c r="E22" s="38">
        <v>0.8772</v>
      </c>
      <c r="F22" s="38">
        <v>69.337335</v>
      </c>
      <c r="G22" s="38">
        <v>12.4152</v>
      </c>
      <c r="H22" s="48">
        <v>2.9821</v>
      </c>
      <c r="I22" s="48">
        <v>354.194258</v>
      </c>
      <c r="J22" s="48">
        <v>2.0513</v>
      </c>
      <c r="K22" s="48">
        <v>22.2714</v>
      </c>
      <c r="L22" s="48">
        <v>34.4038</v>
      </c>
      <c r="M22" s="48">
        <v>0.779204</v>
      </c>
      <c r="N22" s="48">
        <v>9.317558</v>
      </c>
      <c r="O22" s="48">
        <v>51.840644</v>
      </c>
      <c r="P22" s="16"/>
      <c r="Q22" s="16"/>
      <c r="R22" s="18"/>
      <c r="S22" s="18"/>
      <c r="T22" s="21"/>
      <c r="U22" s="23"/>
    </row>
    <row r="23" spans="1:21" ht="18.75" customHeight="1">
      <c r="A23" s="65"/>
      <c r="B23" s="71"/>
      <c r="C23" s="30" t="s">
        <v>4</v>
      </c>
      <c r="D23" s="40">
        <v>2081901</v>
      </c>
      <c r="E23" s="41">
        <v>113181</v>
      </c>
      <c r="F23" s="41">
        <v>285958</v>
      </c>
      <c r="G23" s="41">
        <v>812633</v>
      </c>
      <c r="H23" s="42">
        <v>198743</v>
      </c>
      <c r="I23" s="42">
        <v>14887343</v>
      </c>
      <c r="J23" s="42">
        <v>50394</v>
      </c>
      <c r="K23" s="42">
        <v>374379</v>
      </c>
      <c r="L23" s="42">
        <v>323335</v>
      </c>
      <c r="M23" s="42">
        <v>131749</v>
      </c>
      <c r="N23" s="42">
        <v>370107</v>
      </c>
      <c r="O23" s="42">
        <v>153417</v>
      </c>
      <c r="P23" s="16"/>
      <c r="Q23" s="16"/>
      <c r="R23" s="18"/>
      <c r="S23" s="18"/>
      <c r="T23" s="21"/>
      <c r="U23" s="23"/>
    </row>
    <row r="24" spans="1:21" ht="18.75" customHeight="1">
      <c r="A24" s="63" t="s">
        <v>7</v>
      </c>
      <c r="B24" s="66" t="s">
        <v>10</v>
      </c>
      <c r="C24" s="24" t="s">
        <v>5</v>
      </c>
      <c r="D24" s="45">
        <v>11304</v>
      </c>
      <c r="E24" s="46">
        <v>26658</v>
      </c>
      <c r="F24" s="50">
        <v>0</v>
      </c>
      <c r="G24" s="46">
        <v>20702</v>
      </c>
      <c r="H24" s="35">
        <v>7925</v>
      </c>
      <c r="I24" s="57">
        <v>0</v>
      </c>
      <c r="J24" s="35">
        <v>13783</v>
      </c>
      <c r="K24" s="35">
        <v>19382</v>
      </c>
      <c r="L24" s="35">
        <v>6373</v>
      </c>
      <c r="M24" s="35">
        <v>11626</v>
      </c>
      <c r="N24" s="35">
        <v>11498</v>
      </c>
      <c r="O24" s="57">
        <v>0</v>
      </c>
      <c r="P24" s="16"/>
      <c r="Q24" s="16"/>
      <c r="R24" s="18"/>
      <c r="S24" s="18"/>
      <c r="T24" s="21"/>
      <c r="U24" s="23"/>
    </row>
    <row r="25" spans="1:21" ht="18.75" customHeight="1">
      <c r="A25" s="64"/>
      <c r="B25" s="67"/>
      <c r="C25" s="25" t="s">
        <v>6</v>
      </c>
      <c r="D25" s="37">
        <v>1865.7375</v>
      </c>
      <c r="E25" s="38">
        <v>6490.4984</v>
      </c>
      <c r="F25" s="52">
        <v>0</v>
      </c>
      <c r="G25" s="38">
        <v>5594.599173</v>
      </c>
      <c r="H25" s="48">
        <v>3232.722677</v>
      </c>
      <c r="I25" s="58">
        <v>0</v>
      </c>
      <c r="J25" s="48">
        <v>5893.3274</v>
      </c>
      <c r="K25" s="48">
        <v>8301.301</v>
      </c>
      <c r="L25" s="48">
        <v>3354.8272</v>
      </c>
      <c r="M25" s="48">
        <v>3361.869971</v>
      </c>
      <c r="N25" s="48">
        <v>5698.1591</v>
      </c>
      <c r="O25" s="58">
        <v>0</v>
      </c>
      <c r="P25" s="16"/>
      <c r="Q25" s="16"/>
      <c r="R25" s="18"/>
      <c r="S25" s="18"/>
      <c r="T25" s="21"/>
      <c r="U25" s="23"/>
    </row>
    <row r="26" spans="1:21" ht="18.75" customHeight="1">
      <c r="A26" s="64"/>
      <c r="B26" s="68"/>
      <c r="C26" s="30" t="s">
        <v>4</v>
      </c>
      <c r="D26" s="40">
        <v>35069922</v>
      </c>
      <c r="E26" s="41">
        <v>43178208</v>
      </c>
      <c r="F26" s="54">
        <v>0</v>
      </c>
      <c r="G26" s="41">
        <v>100222922</v>
      </c>
      <c r="H26" s="42">
        <v>29290744</v>
      </c>
      <c r="I26" s="59">
        <v>0</v>
      </c>
      <c r="J26" s="42">
        <v>30552416</v>
      </c>
      <c r="K26" s="42">
        <v>30596857</v>
      </c>
      <c r="L26" s="42">
        <v>12193429</v>
      </c>
      <c r="M26" s="42">
        <v>34756491</v>
      </c>
      <c r="N26" s="42">
        <v>65081076</v>
      </c>
      <c r="O26" s="59">
        <v>0</v>
      </c>
      <c r="P26" s="16"/>
      <c r="Q26" s="16"/>
      <c r="R26" s="18"/>
      <c r="S26" s="18"/>
      <c r="T26" s="21"/>
      <c r="U26" s="23"/>
    </row>
    <row r="27" spans="1:21" ht="18.75" customHeight="1">
      <c r="A27" s="64"/>
      <c r="B27" s="66" t="s">
        <v>1</v>
      </c>
      <c r="C27" s="24" t="s">
        <v>5</v>
      </c>
      <c r="D27" s="45">
        <v>1724</v>
      </c>
      <c r="E27" s="46">
        <v>8105</v>
      </c>
      <c r="F27" s="50">
        <v>0</v>
      </c>
      <c r="G27" s="46">
        <v>2462</v>
      </c>
      <c r="H27" s="35">
        <v>389</v>
      </c>
      <c r="I27" s="57">
        <v>0</v>
      </c>
      <c r="J27" s="35">
        <v>3401</v>
      </c>
      <c r="K27" s="35">
        <v>3305</v>
      </c>
      <c r="L27" s="35">
        <v>747</v>
      </c>
      <c r="M27" s="35">
        <v>1846</v>
      </c>
      <c r="N27" s="35">
        <v>1884</v>
      </c>
      <c r="O27" s="57">
        <v>0</v>
      </c>
      <c r="P27" s="16"/>
      <c r="Q27" s="16"/>
      <c r="R27" s="18"/>
      <c r="S27" s="18"/>
      <c r="T27" s="21"/>
      <c r="U27" s="23"/>
    </row>
    <row r="28" spans="1:21" ht="18.75" customHeight="1">
      <c r="A28" s="64"/>
      <c r="B28" s="67"/>
      <c r="C28" s="25" t="s">
        <v>6</v>
      </c>
      <c r="D28" s="37">
        <v>375.820148</v>
      </c>
      <c r="E28" s="38">
        <v>3654.48041</v>
      </c>
      <c r="F28" s="52">
        <v>0</v>
      </c>
      <c r="G28" s="38">
        <v>1767.816016</v>
      </c>
      <c r="H28" s="38">
        <v>637.295036</v>
      </c>
      <c r="I28" s="52">
        <v>0</v>
      </c>
      <c r="J28" s="38">
        <v>3153.7273</v>
      </c>
      <c r="K28" s="38">
        <v>2650.2336</v>
      </c>
      <c r="L28" s="38">
        <v>979.5892</v>
      </c>
      <c r="M28" s="38">
        <v>1434.462673</v>
      </c>
      <c r="N28" s="38">
        <v>2135.057274</v>
      </c>
      <c r="O28" s="52">
        <v>0</v>
      </c>
      <c r="P28" s="20"/>
      <c r="Q28" s="20"/>
      <c r="R28" s="22"/>
      <c r="S28" s="22"/>
      <c r="T28" s="21"/>
      <c r="U28" s="23"/>
    </row>
    <row r="29" spans="1:21" ht="18.75" customHeight="1">
      <c r="A29" s="64"/>
      <c r="B29" s="68"/>
      <c r="C29" s="30" t="s">
        <v>4</v>
      </c>
      <c r="D29" s="40">
        <v>5249898</v>
      </c>
      <c r="E29" s="41">
        <v>22464881</v>
      </c>
      <c r="F29" s="54">
        <v>0</v>
      </c>
      <c r="G29" s="41">
        <v>15382272</v>
      </c>
      <c r="H29" s="42">
        <v>4491814</v>
      </c>
      <c r="I29" s="59">
        <v>0</v>
      </c>
      <c r="J29" s="42">
        <v>16066941</v>
      </c>
      <c r="K29" s="42">
        <v>8880568</v>
      </c>
      <c r="L29" s="42">
        <v>3321309</v>
      </c>
      <c r="M29" s="42">
        <v>11022662</v>
      </c>
      <c r="N29" s="42">
        <v>21228567</v>
      </c>
      <c r="O29" s="59">
        <v>0</v>
      </c>
      <c r="P29" s="16"/>
      <c r="Q29" s="16"/>
      <c r="R29" s="18"/>
      <c r="S29" s="18"/>
      <c r="T29" s="21"/>
      <c r="U29" s="23"/>
    </row>
    <row r="30" spans="1:21" ht="18.75" customHeight="1">
      <c r="A30" s="64"/>
      <c r="B30" s="66" t="s">
        <v>2</v>
      </c>
      <c r="C30" s="24" t="s">
        <v>5</v>
      </c>
      <c r="D30" s="45">
        <v>9429</v>
      </c>
      <c r="E30" s="46">
        <v>18394</v>
      </c>
      <c r="F30" s="50">
        <v>0</v>
      </c>
      <c r="G30" s="46">
        <v>17934</v>
      </c>
      <c r="H30" s="46">
        <v>7458</v>
      </c>
      <c r="I30" s="50">
        <v>0</v>
      </c>
      <c r="J30" s="46">
        <v>10212</v>
      </c>
      <c r="K30" s="46">
        <v>15943</v>
      </c>
      <c r="L30" s="46">
        <v>5532</v>
      </c>
      <c r="M30" s="46">
        <v>9771</v>
      </c>
      <c r="N30" s="46">
        <v>9539</v>
      </c>
      <c r="O30" s="50">
        <v>0</v>
      </c>
      <c r="P30" s="20"/>
      <c r="Q30" s="20"/>
      <c r="R30" s="22"/>
      <c r="S30" s="22"/>
      <c r="T30" s="21"/>
      <c r="U30" s="23"/>
    </row>
    <row r="31" spans="1:21" ht="18.75" customHeight="1">
      <c r="A31" s="64"/>
      <c r="B31" s="67"/>
      <c r="C31" s="25" t="s">
        <v>6</v>
      </c>
      <c r="D31" s="37">
        <v>1462.2486</v>
      </c>
      <c r="E31" s="38">
        <v>2811.481472</v>
      </c>
      <c r="F31" s="52">
        <v>0</v>
      </c>
      <c r="G31" s="38">
        <v>3738.709857</v>
      </c>
      <c r="H31" s="48">
        <v>2568.432441</v>
      </c>
      <c r="I31" s="58">
        <v>0</v>
      </c>
      <c r="J31" s="48">
        <v>2667.1832</v>
      </c>
      <c r="K31" s="48">
        <v>5526.7919</v>
      </c>
      <c r="L31" s="48">
        <v>2319.0663</v>
      </c>
      <c r="M31" s="48">
        <v>1921.430498</v>
      </c>
      <c r="N31" s="48">
        <v>3434.560779</v>
      </c>
      <c r="O31" s="58">
        <v>0</v>
      </c>
      <c r="P31" s="16"/>
      <c r="Q31" s="16"/>
      <c r="R31" s="18"/>
      <c r="S31" s="18"/>
      <c r="T31" s="21"/>
      <c r="U31" s="23"/>
    </row>
    <row r="32" spans="1:21" ht="18.75" customHeight="1">
      <c r="A32" s="64"/>
      <c r="B32" s="68"/>
      <c r="C32" s="30" t="s">
        <v>4</v>
      </c>
      <c r="D32" s="40">
        <v>29382617</v>
      </c>
      <c r="E32" s="41">
        <v>20516682</v>
      </c>
      <c r="F32" s="54">
        <v>0</v>
      </c>
      <c r="G32" s="41">
        <v>82521366</v>
      </c>
      <c r="H32" s="41">
        <v>24562458</v>
      </c>
      <c r="I32" s="54">
        <v>0</v>
      </c>
      <c r="J32" s="41">
        <v>14128775</v>
      </c>
      <c r="K32" s="41">
        <v>21305739</v>
      </c>
      <c r="L32" s="41">
        <v>8673381</v>
      </c>
      <c r="M32" s="41">
        <v>23634627</v>
      </c>
      <c r="N32" s="41">
        <v>42615827</v>
      </c>
      <c r="O32" s="54">
        <v>0</v>
      </c>
      <c r="P32" s="20"/>
      <c r="Q32" s="20"/>
      <c r="R32" s="22"/>
      <c r="S32" s="22"/>
      <c r="T32" s="21"/>
      <c r="U32" s="23"/>
    </row>
    <row r="33" spans="1:21" ht="18.75" customHeight="1">
      <c r="A33" s="64"/>
      <c r="B33" s="69" t="s">
        <v>3</v>
      </c>
      <c r="C33" s="24" t="s">
        <v>5</v>
      </c>
      <c r="D33" s="45">
        <v>151</v>
      </c>
      <c r="E33" s="46">
        <v>159</v>
      </c>
      <c r="F33" s="50">
        <v>0</v>
      </c>
      <c r="G33" s="46">
        <v>306</v>
      </c>
      <c r="H33" s="35">
        <v>78</v>
      </c>
      <c r="I33" s="57">
        <v>0</v>
      </c>
      <c r="J33" s="35">
        <v>170</v>
      </c>
      <c r="K33" s="35">
        <v>134</v>
      </c>
      <c r="L33" s="35">
        <v>94</v>
      </c>
      <c r="M33" s="35">
        <v>9</v>
      </c>
      <c r="N33" s="35">
        <v>75</v>
      </c>
      <c r="O33" s="57">
        <v>0</v>
      </c>
      <c r="P33" s="16"/>
      <c r="Q33" s="16"/>
      <c r="R33" s="18"/>
      <c r="S33" s="18"/>
      <c r="T33" s="21"/>
      <c r="U33" s="23"/>
    </row>
    <row r="34" spans="1:21" ht="18.75" customHeight="1">
      <c r="A34" s="64"/>
      <c r="B34" s="70"/>
      <c r="C34" s="25" t="s">
        <v>6</v>
      </c>
      <c r="D34" s="37">
        <v>27.668752</v>
      </c>
      <c r="E34" s="38">
        <v>24.536518</v>
      </c>
      <c r="F34" s="52">
        <v>0</v>
      </c>
      <c r="G34" s="38">
        <v>88.0733</v>
      </c>
      <c r="H34" s="38">
        <v>26.9952</v>
      </c>
      <c r="I34" s="52">
        <v>0</v>
      </c>
      <c r="J34" s="38">
        <v>72.4169</v>
      </c>
      <c r="K34" s="38">
        <v>124.2755</v>
      </c>
      <c r="L34" s="38">
        <v>56.1717</v>
      </c>
      <c r="M34" s="38">
        <v>5.9768</v>
      </c>
      <c r="N34" s="38">
        <v>128.541047</v>
      </c>
      <c r="O34" s="52">
        <v>0</v>
      </c>
      <c r="P34" s="20"/>
      <c r="Q34" s="20"/>
      <c r="R34" s="22"/>
      <c r="S34" s="22"/>
      <c r="T34" s="21"/>
      <c r="U34" s="23"/>
    </row>
    <row r="35" spans="1:21" ht="18.75" customHeight="1">
      <c r="A35" s="65"/>
      <c r="B35" s="71"/>
      <c r="C35" s="30" t="s">
        <v>4</v>
      </c>
      <c r="D35" s="40">
        <v>437407</v>
      </c>
      <c r="E35" s="41">
        <v>196645</v>
      </c>
      <c r="F35" s="54">
        <v>0</v>
      </c>
      <c r="G35" s="41">
        <v>2319284</v>
      </c>
      <c r="H35" s="42">
        <v>236472</v>
      </c>
      <c r="I35" s="59">
        <v>0</v>
      </c>
      <c r="J35" s="42">
        <v>356700</v>
      </c>
      <c r="K35" s="42">
        <v>410550</v>
      </c>
      <c r="L35" s="42">
        <v>198739</v>
      </c>
      <c r="M35" s="42">
        <v>99202</v>
      </c>
      <c r="N35" s="42">
        <v>1236682</v>
      </c>
      <c r="O35" s="59">
        <v>0</v>
      </c>
      <c r="P35" s="16"/>
      <c r="Q35" s="16"/>
      <c r="R35" s="18"/>
      <c r="S35" s="18"/>
      <c r="T35" s="21"/>
      <c r="U35" s="23"/>
    </row>
    <row r="36" spans="1:21" ht="23.25" customHeight="1" thickBot="1">
      <c r="A36" s="72"/>
      <c r="B36" s="73"/>
      <c r="C36" s="74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4" customFormat="1" ht="36" customHeight="1">
      <c r="A37" s="7"/>
      <c r="B37" s="7"/>
      <c r="C37" s="6"/>
      <c r="F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"/>
      <c r="U37" s="6"/>
    </row>
    <row r="38" spans="1:21" ht="18" customHeight="1">
      <c r="A38" s="62" t="str">
        <f>IF(LEN(A2)&gt;0,"資料來源："&amp;A2,"")</f>
        <v>資料來源：依據各地政事務所公告土地現值成果資料彙編。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21" ht="18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</sheetData>
  <sheetProtection/>
  <mergeCells count="21">
    <mergeCell ref="T4:U4"/>
    <mergeCell ref="C5:D5"/>
    <mergeCell ref="T5:U5"/>
    <mergeCell ref="A6:U6"/>
    <mergeCell ref="A7:U7"/>
    <mergeCell ref="A8:C8"/>
    <mergeCell ref="A9:B11"/>
    <mergeCell ref="A12:A23"/>
    <mergeCell ref="B12:B14"/>
    <mergeCell ref="B15:B17"/>
    <mergeCell ref="B18:B20"/>
    <mergeCell ref="B21:B23"/>
    <mergeCell ref="D36:U36"/>
    <mergeCell ref="A38:U38"/>
    <mergeCell ref="A39:U39"/>
    <mergeCell ref="A24:A35"/>
    <mergeCell ref="B24:B26"/>
    <mergeCell ref="B27:B29"/>
    <mergeCell ref="B30:B32"/>
    <mergeCell ref="B33:B35"/>
    <mergeCell ref="A36:C3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人腐五六</cp:lastModifiedBy>
  <cp:lastPrinted>2006-08-18T06:05:44Z</cp:lastPrinted>
  <dcterms:created xsi:type="dcterms:W3CDTF">2001-02-06T07:45:53Z</dcterms:created>
  <dcterms:modified xsi:type="dcterms:W3CDTF">2016-11-10T08:19:58Z</dcterms:modified>
  <cp:category/>
  <cp:version/>
  <cp:contentType/>
  <cp:contentStatus/>
</cp:coreProperties>
</file>